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aba\Desktop\"/>
    </mc:Choice>
  </mc:AlternateContent>
  <bookViews>
    <workbookView xWindow="0" yWindow="0" windowWidth="19200" windowHeight="8300"/>
  </bookViews>
  <sheets>
    <sheet name="Leírás" sheetId="1" r:id="rId1"/>
    <sheet name="Értékelő" sheetId="2" r:id="rId2"/>
    <sheet name="Eredmény" sheetId="4" r:id="rId3"/>
  </sheets>
  <definedNames>
    <definedName name="_xlnm.Print_Area" localSheetId="2">Eredmény!$A$1:$J$68</definedName>
    <definedName name="_xlnm.Print_Area" localSheetId="0">Leírás!$A$1:$J$19</definedName>
  </definedNames>
  <calcPr calcId="162913"/>
  <extLst>
    <ext uri="GoogleSheetsCustomDataVersion1">
      <go:sheetsCustomData xmlns:go="http://customooxmlschemas.google.com/" r:id="rId6" roundtripDataSignature="AMtx7mgw4tW4dEO18bTVjNMBqYBtS0Ge+w=="/>
    </ext>
  </extLst>
</workbook>
</file>

<file path=xl/calcChain.xml><?xml version="1.0" encoding="utf-8"?>
<calcChain xmlns="http://schemas.openxmlformats.org/spreadsheetml/2006/main">
  <c r="G9" i="4" l="1"/>
  <c r="G8" i="4"/>
  <c r="F9" i="4"/>
  <c r="F8" i="4"/>
  <c r="E9" i="4"/>
  <c r="E8" i="4"/>
  <c r="D8" i="4"/>
  <c r="D9" i="4"/>
  <c r="I3" i="4"/>
  <c r="D3" i="4"/>
  <c r="D10" i="4" l="1"/>
  <c r="G10" i="4"/>
  <c r="F10" i="4"/>
  <c r="E10" i="4"/>
</calcChain>
</file>

<file path=xl/sharedStrings.xml><?xml version="1.0" encoding="utf-8"?>
<sst xmlns="http://schemas.openxmlformats.org/spreadsheetml/2006/main" count="171" uniqueCount="110">
  <si>
    <t>Hajlam és hivatás kérdőív kiértékelése</t>
  </si>
  <si>
    <t>Kollégista neve:</t>
  </si>
  <si>
    <t>Csoportja:</t>
  </si>
  <si>
    <t>Állítások sorszáma</t>
  </si>
  <si>
    <t>1. Mielőtt döntök valamiben, mindig figyelembe veszem mások véleményét.</t>
  </si>
  <si>
    <t>I. oszlop</t>
  </si>
  <si>
    <t>II. oszlop</t>
  </si>
  <si>
    <t>III. oszlop</t>
  </si>
  <si>
    <t>IV. oszlop</t>
  </si>
  <si>
    <t>a</t>
  </si>
  <si>
    <t>2. Szeretek számadatokkal, statisztikákkal dolgozni.</t>
  </si>
  <si>
    <t>1-16</t>
  </si>
  <si>
    <t>17-32</t>
  </si>
  <si>
    <t>33-48</t>
  </si>
  <si>
    <t>49-64</t>
  </si>
  <si>
    <r>
      <rPr>
        <b/>
        <i/>
        <sz val="12"/>
        <color rgb="FF000000"/>
        <rFont val="Garamond"/>
      </rPr>
      <t xml:space="preserve">a </t>
    </r>
    <r>
      <rPr>
        <sz val="12"/>
        <color rgb="FF000000"/>
        <rFont val="Garamond"/>
      </rPr>
      <t>válaszok száma</t>
    </r>
  </si>
  <si>
    <t>3. Mindig segítek a diáktársamnak, ha családi problémákkal küszködik.</t>
  </si>
  <si>
    <t>4. Gyakran elfelejtem, hogy hová raktam a dolgaimat.</t>
  </si>
  <si>
    <t>b</t>
  </si>
  <si>
    <t>5. Nagyon nehezen tudom csak elérni, hogy mások megértsék az én álláspontomat.</t>
  </si>
  <si>
    <r>
      <rPr>
        <b/>
        <i/>
        <sz val="12"/>
        <color rgb="FF000000"/>
        <rFont val="Garamond"/>
      </rPr>
      <t xml:space="preserve">b </t>
    </r>
    <r>
      <rPr>
        <sz val="12"/>
        <color rgb="FF000000"/>
        <rFont val="Garamond"/>
      </rPr>
      <t>válaszok száma</t>
    </r>
  </si>
  <si>
    <r>
      <rPr>
        <b/>
        <i/>
        <sz val="12"/>
        <color rgb="FF000000"/>
        <rFont val="Garamond"/>
      </rPr>
      <t>a</t>
    </r>
    <r>
      <rPr>
        <sz val="12"/>
        <color rgb="FF000000"/>
        <rFont val="Garamond"/>
      </rPr>
      <t xml:space="preserve"> és </t>
    </r>
    <r>
      <rPr>
        <b/>
        <i/>
        <sz val="12"/>
        <color rgb="FF000000"/>
        <rFont val="Garamond"/>
      </rPr>
      <t xml:space="preserve">b </t>
    </r>
    <r>
      <rPr>
        <sz val="12"/>
        <color rgb="FF000000"/>
        <rFont val="Garamond"/>
      </rPr>
      <t>válaszok összege</t>
    </r>
  </si>
  <si>
    <t>6. A személyes sértéseket nem szoktam komolyan venni.</t>
  </si>
  <si>
    <t>c</t>
  </si>
  <si>
    <t>7. Gyakran szorongok új helyzetben, új társaságban.</t>
  </si>
  <si>
    <t>8. Szeretek másoknak az eredményeimről, sikereimről beszélni.</t>
  </si>
  <si>
    <t>9. Untatnak a hétköznapi feladatok.</t>
  </si>
  <si>
    <t>10. Ha részt veszek egy versenyen számomra nagyon fontos a győzelem.</t>
  </si>
  <si>
    <t>11. Engem könnyen meggyőz a többség véleménye.</t>
  </si>
  <si>
    <t>12. Ha tehetem, a dolgokat először a magam módján igyekszem elvégezni.</t>
  </si>
  <si>
    <t>13. Számomra rendkívül fontos a munkámban a siker.</t>
  </si>
  <si>
    <t>14. Szeretem a nagy fizikai vagy szellemi erőfeszítést igénylő feladatokat.</t>
  </si>
  <si>
    <t>15. Gyakran foglakozom a saját érzéseimmel.</t>
  </si>
  <si>
    <t>16. Ha valaki felidegesít, ezt meg szoktam mondani az illetőnek.</t>
  </si>
  <si>
    <t>17. Szeretem a dolgokat rendben tartani.</t>
  </si>
  <si>
    <t>18. A legtöbb dologról gyorsan le szoktam vonni a következtetést.</t>
  </si>
  <si>
    <t>19. A megszokott hagyományos megoldások a legjobbak.</t>
  </si>
  <si>
    <t>20. Más emberek problémái engem nem érdekelnek.</t>
  </si>
  <si>
    <t>21. Ritkán vonom kétségbe, amit mások mondanak.</t>
  </si>
  <si>
    <t>22. Nem mindig készülök el a feladataimmal határidőre.</t>
  </si>
  <si>
    <t>23. Szinte minden társaságban könnyen feltalálom, és jól érzem magam.</t>
  </si>
  <si>
    <t>24. Mielőtt bármibe belefogok, szeretem előre tudni a várható eredményt.</t>
  </si>
  <si>
    <t>25. Szeretek sietősen, szoros határidővel dolgozni, „hajtani”.</t>
  </si>
  <si>
    <t>26. Élvezem az új feladatok kihívásait.</t>
  </si>
  <si>
    <t>27. Érveim rendszerint meggyőzik az embereket.</t>
  </si>
  <si>
    <t>28. A részletek ellenőrzése nem tartozik az erősségeim közé.</t>
  </si>
  <si>
    <t>29. Számomra a tiszta és világos gondolkodás nagyon fontos.</t>
  </si>
  <si>
    <t>30. Mások társaságában csak nehezen tudom magam jól kifejezni.</t>
  </si>
  <si>
    <t>31. Mindig igyekszem befejezni azt, amit elkezdtem.</t>
  </si>
  <si>
    <t>32. A természet szépsége gyakran egészen elbűvöl.</t>
  </si>
  <si>
    <t>33. Szívesen lennék tévébemondó.</t>
  </si>
  <si>
    <t>34. Néha nehezemre esik pontosan megfogalmazni, amire gondolok.</t>
  </si>
  <si>
    <t>35. Azt hiszem jó történeteket, novellákat tudnék írni.</t>
  </si>
  <si>
    <t>36. Új divatötletekhez, ruhákhoz szívesen készítenék vázlatokat.</t>
  </si>
  <si>
    <t>37. Elég keveset tudok általában a művészetekről.</t>
  </si>
  <si>
    <t>38. Jobban szeretek kézimunkázni vagy barkácsolni, mint olvasni.</t>
  </si>
  <si>
    <t>39. Nem szoktam különösebben megfigyelni a ruhák szabását.</t>
  </si>
  <si>
    <t>40. Szeretem mások véleményét velük megvitatni.</t>
  </si>
  <si>
    <t>41. Tele vagyok megvalósításra váró ötletekkel.</t>
  </si>
  <si>
    <t>42. A regényeket, novellákat meglehetősen unalmasnak találom.</t>
  </si>
  <si>
    <t>43. Nem, vagyok valami találékony ember.</t>
  </si>
  <si>
    <t>44. Hétköznapi, gyakorlati „földhözragadt” módon gondolkodom.</t>
  </si>
  <si>
    <t>45. Szívesen kiállítanám saját rajzaimat vagy az általam készített fényképeket nyilvánosan.</t>
  </si>
  <si>
    <t>46. Szívesen terveznék valami látványos, szép dolgot.</t>
  </si>
  <si>
    <t>47. Vonzanak az idegen nyelvek, szívesen fordítok .</t>
  </si>
  <si>
    <t>48. A szokatlan, különc emberek kifejezetten idegesítenek.</t>
  </si>
  <si>
    <t>49. Hamar megtalálom mások érveiben a hibákat.</t>
  </si>
  <si>
    <t>50. Szinte mindig ösztönösen, fontolgatás nélkül döntök.</t>
  </si>
  <si>
    <t>51. Új ötletek kigondolása nekem könnyen szokott menni.</t>
  </si>
  <si>
    <t>52. Mások meggyőzéséhez nincs igazán tehetségem.</t>
  </si>
  <si>
    <t>53. Szeretem a dolgokat előre megszervezni.</t>
  </si>
  <si>
    <t>54. Az elvont gondolkodás segít megoldani a problémákat.</t>
  </si>
  <si>
    <t>55. Dolgok kijavítása, javítgatása nem tartozik az erősségeim közé.</t>
  </si>
  <si>
    <t>56. Élvezetes olyan lehetőségekről beszélgetni, amelyek talán soha nem fognak megvalósulni.</t>
  </si>
  <si>
    <t>57. Engem soha nem sértenek mások megjegyzései.</t>
  </si>
  <si>
    <t>58. A dolgokat intuícióval (megérzéssel) és saját érzéseim alapján igyekszem megoldani.</t>
  </si>
  <si>
    <t>59. Nem mindig csinálok végig mindent, amibe belefogok.</t>
  </si>
  <si>
    <t>60. Nem törekszem az érzéseimet elleplezni, eltitkolni.</t>
  </si>
  <si>
    <t>61. A gyakorlati problémákra általában könnyen találok megoldást.</t>
  </si>
  <si>
    <t>62. A megszokott módszerek rendszerint a legjobb módszerek.</t>
  </si>
  <si>
    <t>63. A függetlenség számomra rendkívül fontos.</t>
  </si>
  <si>
    <t>64. Szeretek klasszikus irodalmat olvasni.</t>
  </si>
  <si>
    <t xml:space="preserve"> Választott betűjel</t>
  </si>
  <si>
    <t>Igaz     Nem igaz</t>
  </si>
  <si>
    <t xml:space="preserve">  a             c</t>
  </si>
  <si>
    <t xml:space="preserve">  c             a</t>
  </si>
  <si>
    <t xml:space="preserve">  b             c</t>
  </si>
  <si>
    <t xml:space="preserve">  c             b</t>
  </si>
  <si>
    <t>Hajlam és hivatás kérdőív</t>
  </si>
  <si>
    <t xml:space="preserve">   Ez az eljárás nem sorol fel konkrét munkaköröket. Ehelyett a fő irányokat, a fő területeket célozza meg, melyek segítenek elhelyezni a készségeidet, hajlamadait, érdeklődésedet a hivatások nagy csoportjai között.  Segítségével képet kaphatsz arról, hogy a magadnak elképzelt hivatás és a belső, személyes hajlamok mennyire esnek egybe, illetve mennyire különböznek egymástól. Így választásodat megerősítheti, vagy a helyes irányba terelheti.</t>
  </si>
  <si>
    <t>Hajlam és hivatás kérdőív eredménye</t>
  </si>
  <si>
    <t>Tóth Csaba</t>
  </si>
  <si>
    <t xml:space="preserve">   Jó választás az a pálya, amely éppen a maximális ponteredményednek megfelelő oszlopban, sőt, annak a megfelelő oldalán található. Rossz választásról csak akkor beszélhetünk, ha az általad elképzelt foglalkozásnak megfelelő oszlopban átlag alatti eredményed van. Valószínűleg ilyenkor ezt te magad is érzed. </t>
  </si>
  <si>
    <r>
      <rPr>
        <sz val="12"/>
        <color rgb="FF4D4D4D"/>
        <rFont val="Garamond"/>
        <family val="1"/>
        <charset val="238"/>
      </rPr>
      <t xml:space="preserve">   </t>
    </r>
    <r>
      <rPr>
        <u/>
        <sz val="12"/>
        <color rgb="FF4D4D4D"/>
        <rFont val="Garamond"/>
        <family val="1"/>
        <charset val="238"/>
      </rPr>
      <t>Az egyes oszlopoknak megfelelő hivatások az alábbiak:</t>
    </r>
  </si>
  <si>
    <t xml:space="preserve">   A kapott eredményeket áttekintheted az alábbi ábrán is. Mennyire fedik a valóságot?</t>
  </si>
  <si>
    <t xml:space="preserve">   Értékeld néhány mondatban a kapott eredményeket! Mennyire értesz vele egyet? Ha nem egyezik a pályaválasztásoddal, mi lehet az oka?</t>
  </si>
  <si>
    <t xml:space="preserve">   Kedves Diákunk! Az alábbi kérdőív kitöltésével a pályaorientációdat szeretném segíteni, és egyben ezzel teljesítheted az azonos nevű kollégiumi tematikus foglalkozást is! A kérdőív első sorban a 11-13. évfolyamos diákoknak készült, de alsóbb évfolyamos érdeklődő diákok is kitölthetik.</t>
  </si>
  <si>
    <t xml:space="preserve">   Olvasd el a következő "Értékelő" lapon található állításokat és döntsd el, hogy általában igazak vagy sem rád nézve! Ne gondolkodj sokat, hallgass az első megérzéseidre!  Írd be a megfelelő (Igaz vagy Nem igaz) oszlopban megtalálható betűjelet a harmadik (Választott betűjel) oszlopba. A kitöltésnél ne törődj azzal, hogy ezek váltakozva, hol „a”, hol „b”, hol „c”, csak a megfelelő oszlopra figyelj!</t>
  </si>
  <si>
    <t>ált.igh.</t>
  </si>
  <si>
    <t>Jó munkát!</t>
  </si>
  <si>
    <r>
      <t xml:space="preserve">   Ha a választott/vágyott hivatásnak megfelelő főcsoportban, és különösen, ha annak megfelelő </t>
    </r>
    <r>
      <rPr>
        <b/>
        <i/>
        <sz val="12"/>
        <color rgb="FF3D3726"/>
        <rFont val="Garamond"/>
        <family val="1"/>
        <charset val="238"/>
      </rPr>
      <t>a</t>
    </r>
    <r>
      <rPr>
        <sz val="12"/>
        <color rgb="FF3D3726"/>
        <rFont val="Garamond"/>
        <family val="1"/>
        <charset val="238"/>
      </rPr>
      <t xml:space="preserve"> vagy </t>
    </r>
    <r>
      <rPr>
        <b/>
        <i/>
        <sz val="12"/>
        <color rgb="FF3D3726"/>
        <rFont val="Garamond"/>
        <family val="1"/>
        <charset val="238"/>
      </rPr>
      <t>b</t>
    </r>
    <r>
      <rPr>
        <sz val="12"/>
        <color rgb="FF3D3726"/>
        <rFont val="Garamond"/>
        <family val="1"/>
        <charset val="238"/>
      </rPr>
      <t xml:space="preserve"> oldalán legalább átlagos pontszámot értél el, akkor nem választottál rosszul. </t>
    </r>
  </si>
  <si>
    <r>
      <t xml:space="preserve">   A fenti táblázatban a kérdőív eredményét láthatod! Először minden oszlopban nézd meg az </t>
    </r>
    <r>
      <rPr>
        <b/>
        <i/>
        <sz val="12"/>
        <color rgb="FF3D3726"/>
        <rFont val="Garamond"/>
      </rPr>
      <t>a</t>
    </r>
    <r>
      <rPr>
        <sz val="12"/>
        <color rgb="FF3D3726"/>
        <rFont val="Garamond"/>
      </rPr>
      <t xml:space="preserve"> és a</t>
    </r>
    <r>
      <rPr>
        <b/>
        <i/>
        <sz val="12"/>
        <color rgb="FF3D3726"/>
        <rFont val="Garamond"/>
      </rPr>
      <t xml:space="preserve"> b</t>
    </r>
    <r>
      <rPr>
        <sz val="12"/>
        <color rgb="FF3D3726"/>
        <rFont val="Garamond"/>
      </rPr>
      <t xml:space="preserve"> válaszok összegét! Ha ez 0-4 pont között van, akkor az adott tevékenységhez kötődő hivatások nem valók neked. Ha 5-12 pontod van, az átlagos eredmény, valószínűleg az adott területen jól boldogulnál, de sosem válna igazán szenvedélyeddé. Ha 13-16 pontod van akkor ez a terület kifejezetten neked való.</t>
    </r>
  </si>
  <si>
    <t xml:space="preserve">   Az értékelést követően készíts ebből a munkalapból egy pdf mentést és küld el a tothcsaba@tmtk.hu e-mail címre! Köszönöm!</t>
  </si>
  <si>
    <r>
      <t xml:space="preserve">   A </t>
    </r>
    <r>
      <rPr>
        <b/>
        <sz val="12"/>
        <color rgb="FF3D3726"/>
        <rFont val="Garamond"/>
      </rPr>
      <t>II. oszlop</t>
    </r>
    <r>
      <rPr>
        <sz val="12"/>
        <color rgb="FF3D3726"/>
        <rFont val="Garamond"/>
      </rPr>
      <t xml:space="preserve"> a Rendszerek és folyamatok. Ha az </t>
    </r>
    <r>
      <rPr>
        <b/>
        <i/>
        <sz val="12"/>
        <color rgb="FF3D3726"/>
        <rFont val="Garamond"/>
      </rPr>
      <t>a</t>
    </r>
    <r>
      <rPr>
        <sz val="12"/>
        <color rgb="FF3D3726"/>
        <rFont val="Garamond"/>
      </rPr>
      <t xml:space="preserve"> válaszod több akkor a szavak embere vagy, így neked való a könyvtárosi, titkár(nő)i, adminisztrátori, ügyvédi, hivatalnoki pálya, és bármi olyan, ahol elsősorban szervezni kell. Ha a </t>
    </r>
    <r>
      <rPr>
        <b/>
        <i/>
        <sz val="12"/>
        <color rgb="FF3D3726"/>
        <rFont val="Garamond"/>
      </rPr>
      <t>b</t>
    </r>
    <r>
      <rPr>
        <sz val="12"/>
        <color rgb="FF3D3726"/>
        <rFont val="Garamond"/>
      </rPr>
      <t xml:space="preserve"> válaszod a több, akkor a tények és a (számszerű) adatok vonzanak igazán. Bankár, közgazdász, könyvelő, illetve a számítógéppel kapcsolatos hivatások illenek hozzád.</t>
    </r>
  </si>
  <si>
    <r>
      <t xml:space="preserve">   Az</t>
    </r>
    <r>
      <rPr>
        <b/>
        <sz val="12"/>
        <color rgb="FF4D4D4D"/>
        <rFont val="Garamond"/>
      </rPr>
      <t xml:space="preserve"> I. oszlop</t>
    </r>
    <r>
      <rPr>
        <sz val="12"/>
        <color rgb="FF4D4D4D"/>
        <rFont val="Garamond"/>
      </rPr>
      <t xml:space="preserve"> az Emberekhez kapcsolódó foglalkozásokat jelenti. Ha az </t>
    </r>
    <r>
      <rPr>
        <b/>
        <i/>
        <sz val="12"/>
        <color rgb="FF4D4D4D"/>
        <rFont val="Garamond"/>
      </rPr>
      <t>a</t>
    </r>
    <r>
      <rPr>
        <sz val="12"/>
        <color rgb="FF4D4D4D"/>
        <rFont val="Garamond"/>
      </rPr>
      <t xml:space="preserve"> válaszod több, mint a </t>
    </r>
    <r>
      <rPr>
        <b/>
        <i/>
        <sz val="12"/>
        <color rgb="FF4D4D4D"/>
        <rFont val="Garamond"/>
      </rPr>
      <t>b</t>
    </r>
    <r>
      <rPr>
        <sz val="12"/>
        <color rgb="FF4D4D4D"/>
        <rFont val="Garamond"/>
      </rPr>
      <t xml:space="preserve">, akkor az emberekkel való törődés vonz, mint például az egészségügy vagy a társadalmi segítő hivatások, esetleg a pedagógus pálya. Ha a </t>
    </r>
    <r>
      <rPr>
        <b/>
        <i/>
        <sz val="12"/>
        <color rgb="FF4D4D4D"/>
        <rFont val="Garamond"/>
      </rPr>
      <t xml:space="preserve">b </t>
    </r>
    <r>
      <rPr>
        <sz val="12"/>
        <color rgb="FF4D4D4D"/>
        <rFont val="Garamond"/>
      </rPr>
      <t>válaszok száma több akkor viszont inkább befolyásolni szeretnéd az embereket, mint segíteni, oktatni, vagy gyógyítani, így kereskedőként, üzletemberként, menedzserként, bankárként, reklámszakemberként, esetleg rendőrként vagy hivatásos katonaként is jól boldogulhatsz.</t>
    </r>
  </si>
  <si>
    <r>
      <t xml:space="preserve">   A </t>
    </r>
    <r>
      <rPr>
        <b/>
        <sz val="12"/>
        <color rgb="FF3D3726"/>
        <rFont val="Garamond"/>
      </rPr>
      <t>III. oszlop</t>
    </r>
    <r>
      <rPr>
        <sz val="12"/>
        <color rgb="FF3D3726"/>
        <rFont val="Garamond"/>
      </rPr>
      <t xml:space="preserve"> a Kommunikáció és a művészetek. Ha az </t>
    </r>
    <r>
      <rPr>
        <b/>
        <i/>
        <sz val="12"/>
        <color rgb="FF3D3726"/>
        <rFont val="Garamond"/>
      </rPr>
      <t>a</t>
    </r>
    <r>
      <rPr>
        <sz val="12"/>
        <color rgb="FF3D3726"/>
        <rFont val="Garamond"/>
      </rPr>
      <t xml:space="preserve"> válaszod több akkor a kifejezés, közlés készsége az erősséged. Ez a sajtó, a nyelvek, az irodalom világa. Ha a </t>
    </r>
    <r>
      <rPr>
        <b/>
        <i/>
        <sz val="12"/>
        <color rgb="FF3D3726"/>
        <rFont val="Garamond"/>
      </rPr>
      <t xml:space="preserve">b </t>
    </r>
    <r>
      <rPr>
        <sz val="12"/>
        <color rgb="FF3D3726"/>
        <rFont val="Garamond"/>
      </rPr>
      <t>válaszok száma magasabb ez inkább a tervezés, a látvány készségére utal, mint például az építész, divat, jelmez, díszlet tervezés, fényképészet, grafika stb.</t>
    </r>
  </si>
  <si>
    <r>
      <t xml:space="preserve">   A </t>
    </r>
    <r>
      <rPr>
        <b/>
        <sz val="12"/>
        <color rgb="FF3D3726"/>
        <rFont val="Garamond"/>
      </rPr>
      <t>IV. oszlop</t>
    </r>
    <r>
      <rPr>
        <sz val="12"/>
        <color rgb="FF3D3726"/>
        <rFont val="Garamond"/>
      </rPr>
      <t xml:space="preserve"> a Tudomány és technika. Ha az </t>
    </r>
    <r>
      <rPr>
        <b/>
        <i/>
        <sz val="12"/>
        <color rgb="FF3D3726"/>
        <rFont val="Garamond"/>
      </rPr>
      <t>a</t>
    </r>
    <r>
      <rPr>
        <sz val="12"/>
        <color rgb="FF3D3726"/>
        <rFont val="Garamond"/>
      </rPr>
      <t xml:space="preserve"> válaszod több, akkor inkább elméleti ha a </t>
    </r>
    <r>
      <rPr>
        <b/>
        <i/>
        <sz val="12"/>
        <color rgb="FF3D3726"/>
        <rFont val="Garamond"/>
      </rPr>
      <t xml:space="preserve">b </t>
    </r>
    <r>
      <rPr>
        <sz val="12"/>
        <color rgb="FF3D3726"/>
        <rFont val="Garamond"/>
      </rPr>
      <t>válaszok száma több akkor inkább gyakorlati beállítódás jellemez. Az első inkább a tudományos, kutató munkának, a másik az alkalmazott például mérnöki munkának felel meg.</t>
    </r>
  </si>
  <si>
    <t>Neved:</t>
  </si>
  <si>
    <t>Csoportod:</t>
  </si>
  <si>
    <t xml:space="preserve">   Az állításokra adott válaszok az "Eredmény" lapon kerülnek feldolgozásra. Az "Értékelő" lap kitöltését követően tanulmányozd az eredményt, és kövesd az instrukciókat! Ha a kitöltés, vagy az értelmezés kapcsán kérdésed lenne keress a megadott e-mail címen!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</si>
</sst>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rgb="FF000000"/>
      <name val="Arial"/>
    </font>
    <font>
      <sz val="11"/>
      <color rgb="FF000000"/>
      <name val="Calibri"/>
    </font>
    <font>
      <b/>
      <sz val="18"/>
      <color rgb="FF000000"/>
      <name val="Garamond"/>
    </font>
    <font>
      <sz val="12"/>
      <color rgb="FF3D3726"/>
      <name val="Garamond"/>
    </font>
    <font>
      <sz val="11"/>
      <color rgb="FF3D3726"/>
      <name val="Calibri"/>
    </font>
    <font>
      <sz val="12"/>
      <color rgb="FF3D3726"/>
      <name val="Times New Roman"/>
    </font>
    <font>
      <sz val="14"/>
      <color rgb="FF000000"/>
      <name val="Garamond"/>
    </font>
    <font>
      <sz val="12"/>
      <color rgb="FF000000"/>
      <name val="Garamond"/>
    </font>
    <font>
      <b/>
      <sz val="14"/>
      <color rgb="FF000000"/>
      <name val="Garamond"/>
    </font>
    <font>
      <sz val="8"/>
      <color rgb="FF000000"/>
      <name val="Garamond"/>
    </font>
    <font>
      <sz val="11"/>
      <name val="Arial"/>
    </font>
    <font>
      <sz val="12"/>
      <color rgb="FF4D4D4D"/>
      <name val="Garamond"/>
    </font>
    <font>
      <b/>
      <u/>
      <sz val="12"/>
      <color rgb="FF3D3726"/>
      <name val="Garamond"/>
    </font>
    <font>
      <b/>
      <sz val="14"/>
      <color rgb="FF000000"/>
      <name val="Calibri"/>
    </font>
    <font>
      <b/>
      <i/>
      <sz val="12"/>
      <color rgb="FF000000"/>
      <name val="Garamond"/>
    </font>
    <font>
      <b/>
      <i/>
      <sz val="12"/>
      <color rgb="FF3D3726"/>
      <name val="Garamond"/>
    </font>
    <font>
      <b/>
      <sz val="12"/>
      <color rgb="FF3D3726"/>
      <name val="Garamond"/>
    </font>
    <font>
      <b/>
      <sz val="12"/>
      <color rgb="FF4D4D4D"/>
      <name val="Garamond"/>
    </font>
    <font>
      <b/>
      <i/>
      <sz val="12"/>
      <color rgb="FF4D4D4D"/>
      <name val="Garamond"/>
    </font>
    <font>
      <sz val="11"/>
      <color rgb="FF000000"/>
      <name val="Garamond"/>
      <family val="1"/>
      <charset val="238"/>
    </font>
    <font>
      <b/>
      <sz val="18"/>
      <color rgb="FF000000"/>
      <name val="Garamond"/>
      <family val="1"/>
      <charset val="238"/>
    </font>
    <font>
      <sz val="12"/>
      <color rgb="FF3D3726"/>
      <name val="Garamond"/>
      <family val="1"/>
      <charset val="238"/>
    </font>
    <font>
      <sz val="12"/>
      <color rgb="FF000000"/>
      <name val="Garamond"/>
      <family val="1"/>
      <charset val="238"/>
    </font>
    <font>
      <b/>
      <sz val="12"/>
      <color rgb="FF000000"/>
      <name val="Garamond"/>
      <family val="1"/>
      <charset val="238"/>
    </font>
    <font>
      <b/>
      <sz val="14"/>
      <color rgb="FF000000"/>
      <name val="Garamond"/>
      <family val="1"/>
      <charset val="238"/>
    </font>
    <font>
      <b/>
      <i/>
      <sz val="12"/>
      <color rgb="FF3D3726"/>
      <name val="Garamond"/>
      <family val="1"/>
      <charset val="238"/>
    </font>
    <font>
      <sz val="12"/>
      <color rgb="FF4D4D4D"/>
      <name val="Garamond"/>
      <family val="1"/>
      <charset val="238"/>
    </font>
    <font>
      <u/>
      <sz val="12"/>
      <color rgb="FF4D4D4D"/>
      <name val="Garamond"/>
      <family val="1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1" xfId="0" applyFont="1" applyBorder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" fillId="0" borderId="0" xfId="0" applyNumberFormat="1" applyFont="1"/>
    <xf numFmtId="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9" fillId="0" borderId="0" xfId="0" applyFont="1"/>
    <xf numFmtId="0" fontId="1" fillId="0" borderId="0" xfId="0" applyFont="1" applyBorder="1"/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3" fillId="0" borderId="17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4" borderId="17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>
      <alignment horizontal="left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5" borderId="19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 wrapText="1"/>
    </xf>
    <xf numFmtId="0" fontId="1" fillId="0" borderId="0" xfId="0" applyFont="1" applyProtection="1"/>
    <xf numFmtId="0" fontId="22" fillId="0" borderId="0" xfId="0" applyFont="1" applyBorder="1" applyAlignment="1" applyProtection="1">
      <alignment horizontal="left" vertical="top"/>
    </xf>
    <xf numFmtId="0" fontId="0" fillId="0" borderId="0" xfId="0" applyFont="1" applyAlignment="1" applyProtection="1"/>
    <xf numFmtId="0" fontId="23" fillId="5" borderId="24" xfId="0" applyFont="1" applyFill="1" applyBorder="1" applyAlignment="1" applyProtection="1">
      <alignment horizontal="center" vertical="center"/>
      <protection locked="0"/>
    </xf>
    <xf numFmtId="0" fontId="23" fillId="4" borderId="14" xfId="0" applyFont="1" applyFill="1" applyBorder="1" applyAlignment="1">
      <alignment horizontal="left" vertical="center" wrapText="1"/>
    </xf>
    <xf numFmtId="0" fontId="23" fillId="5" borderId="33" xfId="0" applyFont="1" applyFill="1" applyBorder="1" applyAlignment="1" applyProtection="1">
      <alignment horizontal="center" vertical="center"/>
      <protection locked="0"/>
    </xf>
    <xf numFmtId="0" fontId="23" fillId="5" borderId="34" xfId="0" applyFont="1" applyFill="1" applyBorder="1" applyAlignment="1" applyProtection="1">
      <alignment horizontal="center" vertical="center"/>
      <protection locked="0"/>
    </xf>
    <xf numFmtId="0" fontId="23" fillId="5" borderId="35" xfId="0" applyFont="1" applyFill="1" applyBorder="1" applyAlignment="1" applyProtection="1">
      <alignment horizontal="center" vertical="center"/>
      <protection locked="0"/>
    </xf>
    <xf numFmtId="0" fontId="23" fillId="5" borderId="36" xfId="0" applyFont="1" applyFill="1" applyBorder="1" applyAlignment="1" applyProtection="1">
      <alignment horizontal="center" vertical="center"/>
      <protection locked="0"/>
    </xf>
    <xf numFmtId="0" fontId="23" fillId="5" borderId="37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>
      <alignment horizontal="left"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0" borderId="0" xfId="0" applyFont="1" applyAlignment="1"/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38" xfId="0" applyFont="1" applyBorder="1" applyAlignment="1">
      <alignment horizontal="left" vertical="center" wrapText="1"/>
    </xf>
    <xf numFmtId="0" fontId="10" fillId="0" borderId="2" xfId="0" applyFont="1" applyBorder="1"/>
    <xf numFmtId="0" fontId="7" fillId="2" borderId="15" xfId="0" applyFont="1" applyFill="1" applyBorder="1" applyAlignment="1">
      <alignment horizontal="left" vertical="center" wrapText="1"/>
    </xf>
    <xf numFmtId="0" fontId="10" fillId="0" borderId="16" xfId="0" applyFont="1" applyBorder="1"/>
    <xf numFmtId="0" fontId="7" fillId="2" borderId="18" xfId="0" applyFont="1" applyFill="1" applyBorder="1" applyAlignment="1">
      <alignment horizontal="left" vertical="center" wrapText="1"/>
    </xf>
    <xf numFmtId="0" fontId="10" fillId="0" borderId="8" xfId="0" applyFont="1" applyBorder="1"/>
    <xf numFmtId="0" fontId="7" fillId="2" borderId="20" xfId="0" applyFont="1" applyFill="1" applyBorder="1" applyAlignment="1">
      <alignment horizontal="left" vertical="center" wrapText="1"/>
    </xf>
    <xf numFmtId="0" fontId="10" fillId="0" borderId="21" xfId="0" applyFont="1" applyBorder="1"/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7" fillId="2" borderId="3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24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protection locked="0"/>
    </xf>
    <xf numFmtId="0" fontId="9" fillId="0" borderId="0" xfId="0" applyFont="1" applyAlignment="1">
      <alignment horizontal="center" wrapText="1"/>
    </xf>
    <xf numFmtId="0" fontId="10" fillId="0" borderId="0" xfId="0" applyFont="1" applyBorder="1"/>
    <xf numFmtId="0" fontId="7" fillId="0" borderId="3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30" xfId="0" applyFont="1" applyBorder="1"/>
    <xf numFmtId="0" fontId="10" fillId="0" borderId="31" xfId="0" applyFont="1" applyBorder="1"/>
    <xf numFmtId="0" fontId="7" fillId="0" borderId="5" xfId="0" applyFont="1" applyBorder="1" applyAlignment="1">
      <alignment horizontal="center"/>
    </xf>
    <xf numFmtId="0" fontId="10" fillId="0" borderId="6" xfId="0" applyFont="1" applyBorder="1"/>
    <xf numFmtId="0" fontId="8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10" fillId="0" borderId="9" xfId="0" applyFont="1" applyBorder="1"/>
    <xf numFmtId="0" fontId="22" fillId="0" borderId="25" xfId="0" applyFont="1" applyBorder="1" applyAlignment="1" applyProtection="1">
      <alignment horizontal="lef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2" fillId="0" borderId="29" xfId="0" applyFont="1" applyBorder="1" applyAlignment="1" applyProtection="1">
      <alignment horizontal="left" vertical="top" wrapText="1"/>
      <protection locked="0"/>
    </xf>
    <xf numFmtId="0" fontId="22" fillId="0" borderId="30" xfId="0" applyFont="1" applyBorder="1" applyAlignment="1" applyProtection="1">
      <alignment horizontal="left" vertical="top" wrapText="1"/>
      <protection locked="0"/>
    </xf>
    <xf numFmtId="0" fontId="22" fillId="0" borderId="31" xfId="0" applyFont="1" applyBorder="1" applyAlignment="1" applyProtection="1">
      <alignment horizontal="left" vertical="top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Calibri"/>
              </a:defRPr>
            </a:pPr>
            <a:r>
              <a:rPr lang="hu-HU"/>
              <a:t>Pályairányulás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Eredmény!$A$8</c:f>
              <c:strCache>
                <c:ptCount val="1"/>
                <c:pt idx="0">
                  <c:v>a válaszok száma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Eredmény!$D$6:$G$6</c:f>
              <c:strCache>
                <c:ptCount val="4"/>
                <c:pt idx="0">
                  <c:v>I. oszlop</c:v>
                </c:pt>
                <c:pt idx="1">
                  <c:v>II. oszlop</c:v>
                </c:pt>
                <c:pt idx="2">
                  <c:v>III. oszlop</c:v>
                </c:pt>
                <c:pt idx="3">
                  <c:v>IV. oszlop</c:v>
                </c:pt>
              </c:strCache>
            </c:strRef>
          </c:cat>
          <c:val>
            <c:numRef>
              <c:f>Eredmény!$D$8:$G$8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91-4469-83CD-0A79A4CBD59A}"/>
            </c:ext>
          </c:extLst>
        </c:ser>
        <c:ser>
          <c:idx val="1"/>
          <c:order val="1"/>
          <c:tx>
            <c:strRef>
              <c:f>Eredmény!$A$9</c:f>
              <c:strCache>
                <c:ptCount val="1"/>
                <c:pt idx="0">
                  <c:v>b válaszok száma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Eredmény!$D$6:$G$6</c:f>
              <c:strCache>
                <c:ptCount val="4"/>
                <c:pt idx="0">
                  <c:v>I. oszlop</c:v>
                </c:pt>
                <c:pt idx="1">
                  <c:v>II. oszlop</c:v>
                </c:pt>
                <c:pt idx="2">
                  <c:v>III. oszlop</c:v>
                </c:pt>
                <c:pt idx="3">
                  <c:v>IV. oszlop</c:v>
                </c:pt>
              </c:strCache>
            </c:strRef>
          </c:cat>
          <c:val>
            <c:numRef>
              <c:f>Eredmény!$D$9:$G$9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F91-4469-83CD-0A79A4CBD59A}"/>
            </c:ext>
          </c:extLst>
        </c:ser>
        <c:ser>
          <c:idx val="2"/>
          <c:order val="2"/>
          <c:tx>
            <c:strRef>
              <c:f>Eredmény!$A$10</c:f>
              <c:strCache>
                <c:ptCount val="1"/>
                <c:pt idx="0">
                  <c:v>a és b válaszok összege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Eredmény!$D$6:$G$6</c:f>
              <c:strCache>
                <c:ptCount val="4"/>
                <c:pt idx="0">
                  <c:v>I. oszlop</c:v>
                </c:pt>
                <c:pt idx="1">
                  <c:v>II. oszlop</c:v>
                </c:pt>
                <c:pt idx="2">
                  <c:v>III. oszlop</c:v>
                </c:pt>
                <c:pt idx="3">
                  <c:v>IV. oszlop</c:v>
                </c:pt>
              </c:strCache>
            </c:strRef>
          </c:cat>
          <c:val>
            <c:numRef>
              <c:f>Eredmény!$D$10:$G$10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F91-4469-83CD-0A79A4CBD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00768"/>
        <c:axId val="67602688"/>
      </c:barChart>
      <c:catAx>
        <c:axId val="6760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u-HU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hu-HU"/>
          </a:p>
        </c:txPr>
        <c:crossAx val="67602688"/>
        <c:crosses val="autoZero"/>
        <c:auto val="1"/>
        <c:lblAlgn val="ctr"/>
        <c:lblOffset val="100"/>
        <c:noMultiLvlLbl val="1"/>
      </c:catAx>
      <c:valAx>
        <c:axId val="6760268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u-HU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hu-HU"/>
          </a:p>
        </c:txPr>
        <c:crossAx val="67600768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/>
      <c:overlay val="1"/>
      <c:txPr>
        <a:bodyPr/>
        <a:lstStyle/>
        <a:p>
          <a:pPr>
            <a:defRPr baseline="0"/>
          </a:pPr>
          <a:endParaRPr lang="hu-HU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280481</xdr:colOff>
      <xdr:row>44</xdr:row>
      <xdr:rowOff>0</xdr:rowOff>
    </xdr:from>
    <xdr:ext cx="4076700" cy="3048000"/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4"/>
  <sheetViews>
    <sheetView showGridLines="0" tabSelected="1" view="pageBreakPreview" zoomScaleNormal="100" zoomScaleSheetLayoutView="100" workbookViewId="0">
      <selection activeCell="M18" sqref="M18"/>
    </sheetView>
  </sheetViews>
  <sheetFormatPr defaultColWidth="12.58203125" defaultRowHeight="15" customHeight="1" x14ac:dyDescent="0.3"/>
  <cols>
    <col min="1" max="1" width="7.58203125" customWidth="1"/>
    <col min="2" max="2" width="7.33203125" customWidth="1"/>
    <col min="3" max="3" width="7.58203125" customWidth="1"/>
    <col min="4" max="7" width="8.5" customWidth="1"/>
    <col min="8" max="8" width="11.33203125" customWidth="1"/>
    <col min="9" max="9" width="5.08203125" customWidth="1"/>
    <col min="10" max="11" width="7.58203125" customWidth="1"/>
  </cols>
  <sheetData>
    <row r="1" spans="1:11" ht="29.25" customHeight="1" x14ac:dyDescent="0.35">
      <c r="A1" s="25"/>
      <c r="B1" s="1"/>
      <c r="C1" s="1"/>
      <c r="D1" s="58" t="s">
        <v>88</v>
      </c>
      <c r="E1" s="56"/>
      <c r="F1" s="56"/>
      <c r="G1" s="56"/>
      <c r="H1" s="1"/>
      <c r="I1" s="1"/>
      <c r="J1" s="1"/>
    </row>
    <row r="2" spans="1:11" s="23" customFormat="1" ht="17.149999999999999" customHeight="1" x14ac:dyDescent="0.35">
      <c r="A2" s="25"/>
      <c r="B2" s="1"/>
      <c r="C2" s="1"/>
      <c r="D2" s="28"/>
      <c r="H2" s="1"/>
      <c r="I2" s="1"/>
      <c r="J2" s="1"/>
    </row>
    <row r="3" spans="1:11" s="23" customFormat="1" ht="62.15" customHeight="1" x14ac:dyDescent="0.3">
      <c r="A3" s="55" t="s">
        <v>96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7.149999999999999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15.75" customHeight="1" x14ac:dyDescent="0.3">
      <c r="A5" s="55" t="s">
        <v>97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5" customHeigh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3"/>
    </row>
    <row r="7" spans="1:11" ht="16.5" customHeigh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"/>
    </row>
    <row r="8" spans="1:11" ht="15.5" x14ac:dyDescent="0.3">
      <c r="A8" s="56"/>
      <c r="B8" s="56"/>
      <c r="C8" s="56"/>
      <c r="D8" s="56"/>
      <c r="E8" s="56"/>
      <c r="F8" s="56"/>
      <c r="G8" s="56"/>
      <c r="H8" s="56"/>
      <c r="I8" s="56"/>
      <c r="J8" s="56"/>
      <c r="K8" s="6"/>
    </row>
    <row r="9" spans="1:11" ht="15" customHeight="1" x14ac:dyDescent="0.3">
      <c r="A9" s="56"/>
      <c r="B9" s="56"/>
      <c r="C9" s="56"/>
      <c r="D9" s="56"/>
      <c r="E9" s="56"/>
      <c r="F9" s="56"/>
      <c r="G9" s="56"/>
      <c r="H9" s="56"/>
      <c r="I9" s="56"/>
      <c r="J9" s="56"/>
      <c r="K9" s="6"/>
    </row>
    <row r="10" spans="1:11" ht="17.149999999999999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5"/>
    </row>
    <row r="11" spans="1:11" ht="32.25" customHeight="1" x14ac:dyDescent="0.3">
      <c r="A11" s="55" t="s">
        <v>89</v>
      </c>
      <c r="B11" s="59"/>
      <c r="C11" s="59"/>
      <c r="D11" s="59"/>
      <c r="E11" s="59"/>
      <c r="F11" s="59"/>
      <c r="G11" s="59"/>
      <c r="H11" s="59"/>
      <c r="I11" s="59"/>
      <c r="J11" s="59"/>
      <c r="K11" s="6"/>
    </row>
    <row r="12" spans="1:11" ht="15" customHeigh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"/>
    </row>
    <row r="13" spans="1:11" ht="44.15" customHeight="1" x14ac:dyDescent="0.3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6"/>
    </row>
    <row r="14" spans="1:11" s="23" customFormat="1" ht="17.149999999999999" customHeight="1" x14ac:dyDescent="0.3">
      <c r="K14" s="6"/>
    </row>
    <row r="15" spans="1:11" ht="58" customHeight="1" x14ac:dyDescent="0.3">
      <c r="A15" s="55" t="s">
        <v>109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1" s="23" customFormat="1" ht="29.15" customHeight="1" x14ac:dyDescent="0.35">
      <c r="B16" s="57" t="s">
        <v>99</v>
      </c>
      <c r="C16" s="54"/>
    </row>
    <row r="17" spans="1:10" s="23" customFormat="1" ht="15" customHeight="1" x14ac:dyDescent="0.3"/>
    <row r="18" spans="1:10" ht="15.5" x14ac:dyDescent="0.35">
      <c r="A18" s="8"/>
      <c r="B18" s="9"/>
      <c r="C18" s="9"/>
      <c r="D18" s="27"/>
      <c r="G18" s="53" t="s">
        <v>91</v>
      </c>
      <c r="H18" s="54"/>
      <c r="I18" s="1"/>
      <c r="J18" s="1"/>
    </row>
    <row r="19" spans="1:10" ht="15.75" customHeight="1" x14ac:dyDescent="0.3">
      <c r="A19" s="7"/>
      <c r="B19" s="7"/>
      <c r="C19" s="7"/>
      <c r="D19" s="7"/>
      <c r="E19" s="7"/>
      <c r="F19" s="7"/>
      <c r="G19" s="53" t="s">
        <v>98</v>
      </c>
      <c r="H19" s="54"/>
      <c r="I19" s="7"/>
      <c r="J19" s="7"/>
    </row>
    <row r="20" spans="1:10" ht="15.75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18"/>
    </row>
    <row r="21" spans="1:10" ht="15.75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18"/>
    </row>
    <row r="22" spans="1:10" ht="15.7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19"/>
    </row>
    <row r="23" spans="1:1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35">
      <c r="A24" s="17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18"/>
    </row>
    <row r="26" spans="1:10" ht="15.7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19"/>
    </row>
    <row r="27" spans="1:1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 x14ac:dyDescent="0.3"/>
    <row r="229" spans="1:10" ht="15.75" customHeight="1" x14ac:dyDescent="0.3"/>
    <row r="230" spans="1:10" ht="15.75" customHeight="1" x14ac:dyDescent="0.3"/>
    <row r="231" spans="1:10" ht="15.75" customHeight="1" x14ac:dyDescent="0.3"/>
    <row r="232" spans="1:10" ht="15.75" customHeight="1" x14ac:dyDescent="0.3"/>
    <row r="233" spans="1:10" ht="15.75" customHeight="1" x14ac:dyDescent="0.3"/>
    <row r="234" spans="1:10" ht="15.75" customHeight="1" x14ac:dyDescent="0.3"/>
    <row r="235" spans="1:10" ht="15.75" customHeight="1" x14ac:dyDescent="0.3"/>
    <row r="236" spans="1:10" ht="15.75" customHeight="1" x14ac:dyDescent="0.3"/>
    <row r="237" spans="1:10" ht="15.75" customHeight="1" x14ac:dyDescent="0.3"/>
    <row r="238" spans="1:10" ht="15.75" customHeight="1" x14ac:dyDescent="0.3"/>
    <row r="239" spans="1:10" ht="15.75" customHeight="1" x14ac:dyDescent="0.3"/>
    <row r="240" spans="1:1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</sheetData>
  <sheetProtection algorithmName="SHA-512" hashValue="EK3NXNLhA/yiG9j6ua5c1xkuVNbbhn6Gl6eb1dajNZm0/a4QrF9qY1ZE3k0F4A9kEfWwmTFFblyhlVJK077DBA==" saltValue="sysvx1usRQUciVJ9qbzNFA==" spinCount="100000" sheet="1" objects="1" scenarios="1"/>
  <mergeCells count="8">
    <mergeCell ref="G19:H19"/>
    <mergeCell ref="A3:J3"/>
    <mergeCell ref="G18:H18"/>
    <mergeCell ref="B16:C16"/>
    <mergeCell ref="D1:G1"/>
    <mergeCell ref="A5:J9"/>
    <mergeCell ref="A11:J13"/>
    <mergeCell ref="A15:J15"/>
  </mergeCells>
  <printOptions horizontalCentered="1"/>
  <pageMargins left="0.51181102362204722" right="0.51181102362204722" top="0.74803149606299213" bottom="0.74803149606299213" header="0" footer="0.59055118110236227"/>
  <pageSetup paperSize="9" orientation="portrait" cellComments="atEnd" r:id="rId1"/>
  <headerFooter>
    <oddHeader>&amp;LTáncsics Mihály Tehetséggondozó Kollégium</oddHeader>
    <oddFooter>&amp;L&amp;9Forrás:
1 Dr. Tóth László: Pszichológiai vizsgálati módszerek a tanulók megismeréséhez Pedellus Tankönyvkiadó, 2004.
2 Bánki M. Csaba Flamm Zsuzsa (szerk.) (1992): Agyteszt 2. Biográf Kiadó, Budapest, 92-99. o.&amp;R&amp;10&amp;D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3"/>
  <sheetViews>
    <sheetView showGridLines="0" view="pageBreakPreview" zoomScaleNormal="100" zoomScaleSheetLayoutView="100" workbookViewId="0">
      <selection activeCell="I3" sqref="I3"/>
    </sheetView>
  </sheetViews>
  <sheetFormatPr defaultColWidth="12.58203125" defaultRowHeight="15" customHeight="1" x14ac:dyDescent="0.3"/>
  <cols>
    <col min="1" max="1" width="0.83203125" customWidth="1"/>
    <col min="2" max="2" width="6.25" customWidth="1"/>
    <col min="3" max="3" width="11" customWidth="1"/>
    <col min="4" max="4" width="5.08203125" customWidth="1"/>
    <col min="5" max="8" width="8.5" customWidth="1"/>
    <col min="9" max="9" width="24.33203125" customWidth="1"/>
    <col min="10" max="10" width="13.08203125" style="23" customWidth="1"/>
    <col min="11" max="11" width="5.83203125" customWidth="1"/>
    <col min="12" max="12" width="7.58203125" customWidth="1"/>
    <col min="13" max="13" width="7.58203125" hidden="1" customWidth="1"/>
    <col min="14" max="27" width="7.58203125" customWidth="1"/>
  </cols>
  <sheetData>
    <row r="1" spans="1:27" ht="23" x14ac:dyDescent="0.35">
      <c r="B1" s="1"/>
      <c r="C1" s="1"/>
      <c r="D1" s="58" t="s">
        <v>0</v>
      </c>
      <c r="E1" s="56"/>
      <c r="F1" s="56"/>
      <c r="G1" s="56"/>
      <c r="H1" s="56"/>
      <c r="I1" s="56"/>
      <c r="K1" s="4"/>
    </row>
    <row r="2" spans="1:27" ht="14.25" customHeight="1" x14ac:dyDescent="0.35">
      <c r="B2" s="1"/>
      <c r="C2" s="1"/>
      <c r="D2" s="2"/>
      <c r="E2" s="2"/>
      <c r="F2" s="2"/>
      <c r="G2" s="2"/>
      <c r="H2" s="2"/>
      <c r="I2" s="2"/>
      <c r="J2" s="22"/>
      <c r="K2" s="4"/>
    </row>
    <row r="3" spans="1:27" ht="18.75" customHeight="1" x14ac:dyDescent="0.3">
      <c r="B3" s="74" t="s">
        <v>107</v>
      </c>
      <c r="C3" s="56"/>
      <c r="D3" s="75"/>
      <c r="E3" s="76"/>
      <c r="F3" s="76"/>
      <c r="G3" s="74" t="s">
        <v>108</v>
      </c>
      <c r="H3" s="56"/>
      <c r="I3" s="52"/>
      <c r="J3" s="24"/>
      <c r="K3" s="77" t="s">
        <v>82</v>
      </c>
    </row>
    <row r="4" spans="1:27" thickBot="1" x14ac:dyDescent="0.4">
      <c r="B4" s="1"/>
      <c r="C4" s="1"/>
      <c r="D4" s="1"/>
      <c r="E4" s="1"/>
      <c r="F4" s="1"/>
      <c r="G4" s="1"/>
      <c r="H4" s="1"/>
      <c r="I4" s="1"/>
      <c r="J4" s="26" t="s">
        <v>83</v>
      </c>
      <c r="K4" s="78"/>
    </row>
    <row r="5" spans="1:27" ht="15" customHeight="1" x14ac:dyDescent="0.3">
      <c r="B5" s="68" t="s">
        <v>4</v>
      </c>
      <c r="C5" s="63"/>
      <c r="D5" s="63"/>
      <c r="E5" s="63"/>
      <c r="F5" s="63"/>
      <c r="G5" s="63"/>
      <c r="H5" s="63"/>
      <c r="I5" s="63"/>
      <c r="J5" s="31" t="s">
        <v>84</v>
      </c>
      <c r="K5" s="46"/>
      <c r="M5" s="39" t="s">
        <v>9</v>
      </c>
    </row>
    <row r="6" spans="1:27" ht="15" customHeight="1" x14ac:dyDescent="0.3">
      <c r="A6" s="3"/>
      <c r="B6" s="69" t="s">
        <v>10</v>
      </c>
      <c r="C6" s="65"/>
      <c r="D6" s="65"/>
      <c r="E6" s="65"/>
      <c r="F6" s="65"/>
      <c r="G6" s="65"/>
      <c r="H6" s="65"/>
      <c r="I6" s="65"/>
      <c r="J6" s="32" t="s">
        <v>85</v>
      </c>
      <c r="K6" s="47"/>
      <c r="L6" s="3"/>
      <c r="M6" s="44" t="s">
        <v>23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" customHeight="1" x14ac:dyDescent="0.3">
      <c r="A7" s="3"/>
      <c r="B7" s="69" t="s">
        <v>16</v>
      </c>
      <c r="C7" s="65"/>
      <c r="D7" s="65"/>
      <c r="E7" s="65"/>
      <c r="F7" s="65"/>
      <c r="G7" s="65"/>
      <c r="H7" s="65"/>
      <c r="I7" s="65"/>
      <c r="J7" s="32" t="s">
        <v>84</v>
      </c>
      <c r="K7" s="4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" customHeight="1" x14ac:dyDescent="0.3">
      <c r="A8" s="3"/>
      <c r="B8" s="69" t="s">
        <v>17</v>
      </c>
      <c r="C8" s="65"/>
      <c r="D8" s="65"/>
      <c r="E8" s="65"/>
      <c r="F8" s="65"/>
      <c r="G8" s="65"/>
      <c r="H8" s="65"/>
      <c r="I8" s="65"/>
      <c r="J8" s="32" t="s">
        <v>86</v>
      </c>
      <c r="K8" s="4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" customHeight="1" thickBot="1" x14ac:dyDescent="0.35">
      <c r="A9" s="3"/>
      <c r="B9" s="70" t="s">
        <v>19</v>
      </c>
      <c r="C9" s="67"/>
      <c r="D9" s="67"/>
      <c r="E9" s="67"/>
      <c r="F9" s="67"/>
      <c r="G9" s="67"/>
      <c r="H9" s="67"/>
      <c r="I9" s="67"/>
      <c r="J9" s="33" t="s">
        <v>87</v>
      </c>
      <c r="K9" s="48"/>
      <c r="L9" s="3"/>
      <c r="M9" s="39" t="s">
        <v>18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customHeight="1" x14ac:dyDescent="0.3">
      <c r="A10" s="3"/>
      <c r="B10" s="62" t="s">
        <v>22</v>
      </c>
      <c r="C10" s="63"/>
      <c r="D10" s="63"/>
      <c r="E10" s="63"/>
      <c r="F10" s="63"/>
      <c r="G10" s="63"/>
      <c r="H10" s="63"/>
      <c r="I10" s="63"/>
      <c r="J10" s="34" t="s">
        <v>85</v>
      </c>
      <c r="K10" s="46"/>
      <c r="L10" s="3"/>
      <c r="M10" s="39" t="s">
        <v>23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" customHeight="1" x14ac:dyDescent="0.3">
      <c r="A11" s="3"/>
      <c r="B11" s="64" t="s">
        <v>24</v>
      </c>
      <c r="C11" s="65"/>
      <c r="D11" s="65"/>
      <c r="E11" s="65"/>
      <c r="F11" s="65"/>
      <c r="G11" s="65"/>
      <c r="H11" s="65"/>
      <c r="I11" s="65"/>
      <c r="J11" s="35" t="s">
        <v>87</v>
      </c>
      <c r="K11" s="4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" customHeight="1" x14ac:dyDescent="0.3">
      <c r="A12" s="3"/>
      <c r="B12" s="64" t="s">
        <v>25</v>
      </c>
      <c r="C12" s="65"/>
      <c r="D12" s="65"/>
      <c r="E12" s="65"/>
      <c r="F12" s="65"/>
      <c r="G12" s="65"/>
      <c r="H12" s="65"/>
      <c r="I12" s="65"/>
      <c r="J12" s="35" t="s">
        <v>85</v>
      </c>
      <c r="K12" s="4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customHeight="1" x14ac:dyDescent="0.3">
      <c r="A13" s="3"/>
      <c r="B13" s="64" t="s">
        <v>26</v>
      </c>
      <c r="C13" s="65"/>
      <c r="D13" s="65"/>
      <c r="E13" s="65"/>
      <c r="F13" s="65"/>
      <c r="G13" s="65"/>
      <c r="H13" s="65"/>
      <c r="I13" s="65"/>
      <c r="J13" s="35" t="s">
        <v>86</v>
      </c>
      <c r="K13" s="4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customHeight="1" thickBot="1" x14ac:dyDescent="0.35">
      <c r="A14" s="3"/>
      <c r="B14" s="66" t="s">
        <v>27</v>
      </c>
      <c r="C14" s="67"/>
      <c r="D14" s="67"/>
      <c r="E14" s="67"/>
      <c r="F14" s="67"/>
      <c r="G14" s="67"/>
      <c r="H14" s="67"/>
      <c r="I14" s="67"/>
      <c r="J14" s="36" t="s">
        <v>85</v>
      </c>
      <c r="K14" s="4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customHeight="1" x14ac:dyDescent="0.3">
      <c r="A15" s="3"/>
      <c r="B15" s="79" t="s">
        <v>28</v>
      </c>
      <c r="C15" s="72"/>
      <c r="D15" s="72"/>
      <c r="E15" s="72"/>
      <c r="F15" s="72"/>
      <c r="G15" s="72"/>
      <c r="H15" s="72"/>
      <c r="I15" s="72"/>
      <c r="J15" s="37" t="s">
        <v>87</v>
      </c>
      <c r="K15" s="49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customHeight="1" x14ac:dyDescent="0.3">
      <c r="A16" s="3"/>
      <c r="B16" s="69" t="s">
        <v>29</v>
      </c>
      <c r="C16" s="65"/>
      <c r="D16" s="65"/>
      <c r="E16" s="65"/>
      <c r="F16" s="65"/>
      <c r="G16" s="65"/>
      <c r="H16" s="65"/>
      <c r="I16" s="65"/>
      <c r="J16" s="32" t="s">
        <v>85</v>
      </c>
      <c r="K16" s="4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customHeight="1" x14ac:dyDescent="0.3">
      <c r="A17" s="3"/>
      <c r="B17" s="69" t="s">
        <v>30</v>
      </c>
      <c r="C17" s="65"/>
      <c r="D17" s="65"/>
      <c r="E17" s="65"/>
      <c r="F17" s="65"/>
      <c r="G17" s="65"/>
      <c r="H17" s="65"/>
      <c r="I17" s="65"/>
      <c r="J17" s="32" t="s">
        <v>86</v>
      </c>
      <c r="K17" s="4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customHeight="1" x14ac:dyDescent="0.3">
      <c r="A18" s="3"/>
      <c r="B18" s="69" t="s">
        <v>31</v>
      </c>
      <c r="C18" s="65"/>
      <c r="D18" s="65"/>
      <c r="E18" s="65"/>
      <c r="F18" s="65"/>
      <c r="G18" s="65"/>
      <c r="H18" s="65"/>
      <c r="I18" s="65"/>
      <c r="J18" s="32" t="s">
        <v>86</v>
      </c>
      <c r="K18" s="4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customHeight="1" thickBot="1" x14ac:dyDescent="0.35">
      <c r="A19" s="3"/>
      <c r="B19" s="60" t="s">
        <v>32</v>
      </c>
      <c r="C19" s="61"/>
      <c r="D19" s="61"/>
      <c r="E19" s="61"/>
      <c r="F19" s="61"/>
      <c r="G19" s="61"/>
      <c r="H19" s="61"/>
      <c r="I19" s="61"/>
      <c r="J19" s="38" t="s">
        <v>84</v>
      </c>
      <c r="K19" s="50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customHeight="1" x14ac:dyDescent="0.3">
      <c r="A20" s="3"/>
      <c r="B20" s="62" t="s">
        <v>33</v>
      </c>
      <c r="C20" s="63"/>
      <c r="D20" s="63"/>
      <c r="E20" s="63"/>
      <c r="F20" s="63"/>
      <c r="G20" s="63"/>
      <c r="H20" s="63"/>
      <c r="I20" s="63"/>
      <c r="J20" s="34" t="s">
        <v>87</v>
      </c>
      <c r="K20" s="4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customHeight="1" x14ac:dyDescent="0.3">
      <c r="A21" s="3"/>
      <c r="B21" s="64" t="s">
        <v>34</v>
      </c>
      <c r="C21" s="65"/>
      <c r="D21" s="65"/>
      <c r="E21" s="65"/>
      <c r="F21" s="65"/>
      <c r="G21" s="65"/>
      <c r="H21" s="65"/>
      <c r="I21" s="65"/>
      <c r="J21" s="35" t="s">
        <v>84</v>
      </c>
      <c r="K21" s="4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customHeight="1" x14ac:dyDescent="0.3">
      <c r="A22" s="3"/>
      <c r="B22" s="64" t="s">
        <v>35</v>
      </c>
      <c r="C22" s="65"/>
      <c r="D22" s="65"/>
      <c r="E22" s="65"/>
      <c r="F22" s="65"/>
      <c r="G22" s="65"/>
      <c r="H22" s="65"/>
      <c r="I22" s="65"/>
      <c r="J22" s="35" t="s">
        <v>85</v>
      </c>
      <c r="K22" s="4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3">
      <c r="A23" s="3"/>
      <c r="B23" s="64" t="s">
        <v>36</v>
      </c>
      <c r="C23" s="65"/>
      <c r="D23" s="65"/>
      <c r="E23" s="65"/>
      <c r="F23" s="65"/>
      <c r="G23" s="65"/>
      <c r="H23" s="65"/>
      <c r="I23" s="65"/>
      <c r="J23" s="35" t="s">
        <v>84</v>
      </c>
      <c r="K23" s="4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customHeight="1" thickBot="1" x14ac:dyDescent="0.35">
      <c r="A24" s="3"/>
      <c r="B24" s="66" t="s">
        <v>37</v>
      </c>
      <c r="C24" s="67"/>
      <c r="D24" s="67"/>
      <c r="E24" s="67"/>
      <c r="F24" s="67"/>
      <c r="G24" s="67"/>
      <c r="H24" s="67"/>
      <c r="I24" s="67"/>
      <c r="J24" s="36" t="s">
        <v>86</v>
      </c>
      <c r="K24" s="4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customHeight="1" x14ac:dyDescent="0.3">
      <c r="A25" s="3"/>
      <c r="B25" s="79" t="s">
        <v>38</v>
      </c>
      <c r="C25" s="72"/>
      <c r="D25" s="72"/>
      <c r="E25" s="72"/>
      <c r="F25" s="72"/>
      <c r="G25" s="72"/>
      <c r="H25" s="72"/>
      <c r="I25" s="72"/>
      <c r="J25" s="37" t="s">
        <v>87</v>
      </c>
      <c r="K25" s="49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customHeight="1" x14ac:dyDescent="0.3">
      <c r="A26" s="3"/>
      <c r="B26" s="69" t="s">
        <v>39</v>
      </c>
      <c r="C26" s="65"/>
      <c r="D26" s="65"/>
      <c r="E26" s="65"/>
      <c r="F26" s="65"/>
      <c r="G26" s="65"/>
      <c r="H26" s="65"/>
      <c r="I26" s="65"/>
      <c r="J26" s="32" t="s">
        <v>85</v>
      </c>
      <c r="K26" s="4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customHeight="1" x14ac:dyDescent="0.3">
      <c r="A27" s="3"/>
      <c r="B27" s="69" t="s">
        <v>40</v>
      </c>
      <c r="C27" s="65"/>
      <c r="D27" s="65"/>
      <c r="E27" s="65"/>
      <c r="F27" s="65"/>
      <c r="G27" s="65"/>
      <c r="H27" s="65"/>
      <c r="I27" s="65"/>
      <c r="J27" s="32" t="s">
        <v>87</v>
      </c>
      <c r="K27" s="4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 x14ac:dyDescent="0.3">
      <c r="A28" s="3"/>
      <c r="B28" s="69" t="s">
        <v>41</v>
      </c>
      <c r="C28" s="65"/>
      <c r="D28" s="65"/>
      <c r="E28" s="65"/>
      <c r="F28" s="65"/>
      <c r="G28" s="65"/>
      <c r="H28" s="65"/>
      <c r="I28" s="65"/>
      <c r="J28" s="32" t="s">
        <v>84</v>
      </c>
      <c r="K28" s="4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customHeight="1" thickBot="1" x14ac:dyDescent="0.35">
      <c r="A29" s="3"/>
      <c r="B29" s="60" t="s">
        <v>42</v>
      </c>
      <c r="C29" s="61"/>
      <c r="D29" s="61"/>
      <c r="E29" s="61"/>
      <c r="F29" s="61"/>
      <c r="G29" s="61"/>
      <c r="H29" s="61"/>
      <c r="I29" s="61"/>
      <c r="J29" s="38" t="s">
        <v>86</v>
      </c>
      <c r="K29" s="5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customHeight="1" x14ac:dyDescent="0.3">
      <c r="A30" s="3"/>
      <c r="B30" s="62" t="s">
        <v>43</v>
      </c>
      <c r="C30" s="63"/>
      <c r="D30" s="63"/>
      <c r="E30" s="63"/>
      <c r="F30" s="63"/>
      <c r="G30" s="63"/>
      <c r="H30" s="63"/>
      <c r="I30" s="63"/>
      <c r="J30" s="34" t="s">
        <v>85</v>
      </c>
      <c r="K30" s="4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customHeight="1" x14ac:dyDescent="0.3">
      <c r="A31" s="3"/>
      <c r="B31" s="64" t="s">
        <v>44</v>
      </c>
      <c r="C31" s="65"/>
      <c r="D31" s="65"/>
      <c r="E31" s="65"/>
      <c r="F31" s="65"/>
      <c r="G31" s="65"/>
      <c r="H31" s="65"/>
      <c r="I31" s="65"/>
      <c r="J31" s="35" t="s">
        <v>87</v>
      </c>
      <c r="K31" s="4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customHeight="1" x14ac:dyDescent="0.3">
      <c r="A32" s="3"/>
      <c r="B32" s="64" t="s">
        <v>45</v>
      </c>
      <c r="C32" s="65"/>
      <c r="D32" s="65"/>
      <c r="E32" s="65"/>
      <c r="F32" s="65"/>
      <c r="G32" s="65"/>
      <c r="H32" s="65"/>
      <c r="I32" s="65"/>
      <c r="J32" s="35" t="s">
        <v>85</v>
      </c>
      <c r="K32" s="4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customHeight="1" x14ac:dyDescent="0.3">
      <c r="A33" s="3"/>
      <c r="B33" s="64" t="s">
        <v>46</v>
      </c>
      <c r="C33" s="65"/>
      <c r="D33" s="65"/>
      <c r="E33" s="65"/>
      <c r="F33" s="65"/>
      <c r="G33" s="65"/>
      <c r="H33" s="65"/>
      <c r="I33" s="65"/>
      <c r="J33" s="35" t="s">
        <v>86</v>
      </c>
      <c r="K33" s="4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customHeight="1" thickBot="1" x14ac:dyDescent="0.35">
      <c r="A34" s="3"/>
      <c r="B34" s="66" t="s">
        <v>47</v>
      </c>
      <c r="C34" s="67"/>
      <c r="D34" s="67"/>
      <c r="E34" s="67"/>
      <c r="F34" s="67"/>
      <c r="G34" s="67"/>
      <c r="H34" s="67"/>
      <c r="I34" s="67"/>
      <c r="J34" s="36" t="s">
        <v>86</v>
      </c>
      <c r="K34" s="4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customHeight="1" x14ac:dyDescent="0.3">
      <c r="A35" s="3"/>
      <c r="B35" s="68" t="s">
        <v>48</v>
      </c>
      <c r="C35" s="63"/>
      <c r="D35" s="63"/>
      <c r="E35" s="63"/>
      <c r="F35" s="63"/>
      <c r="G35" s="63"/>
      <c r="H35" s="63"/>
      <c r="I35" s="63"/>
      <c r="J35" s="31" t="s">
        <v>84</v>
      </c>
      <c r="K35" s="4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3">
      <c r="A36" s="3"/>
      <c r="B36" s="69" t="s">
        <v>49</v>
      </c>
      <c r="C36" s="65"/>
      <c r="D36" s="65"/>
      <c r="E36" s="65"/>
      <c r="F36" s="65"/>
      <c r="G36" s="65"/>
      <c r="H36" s="65"/>
      <c r="I36" s="65"/>
      <c r="J36" s="32" t="s">
        <v>87</v>
      </c>
      <c r="K36" s="4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customHeight="1" x14ac:dyDescent="0.3">
      <c r="A37" s="3"/>
      <c r="B37" s="69" t="s">
        <v>50</v>
      </c>
      <c r="C37" s="65"/>
      <c r="D37" s="65"/>
      <c r="E37" s="65"/>
      <c r="F37" s="65"/>
      <c r="G37" s="65"/>
      <c r="H37" s="65"/>
      <c r="I37" s="65"/>
      <c r="J37" s="32" t="s">
        <v>84</v>
      </c>
      <c r="K37" s="4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3">
      <c r="A38" s="3"/>
      <c r="B38" s="69" t="s">
        <v>51</v>
      </c>
      <c r="C38" s="65"/>
      <c r="D38" s="65"/>
      <c r="E38" s="65"/>
      <c r="F38" s="65"/>
      <c r="G38" s="65"/>
      <c r="H38" s="65"/>
      <c r="I38" s="65"/>
      <c r="J38" s="32" t="s">
        <v>85</v>
      </c>
      <c r="K38" s="4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customHeight="1" thickBot="1" x14ac:dyDescent="0.35">
      <c r="A39" s="3"/>
      <c r="B39" s="60" t="s">
        <v>52</v>
      </c>
      <c r="C39" s="61"/>
      <c r="D39" s="61"/>
      <c r="E39" s="61"/>
      <c r="F39" s="61"/>
      <c r="G39" s="61"/>
      <c r="H39" s="61"/>
      <c r="I39" s="61"/>
      <c r="J39" s="38" t="s">
        <v>84</v>
      </c>
      <c r="K39" s="50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" customHeight="1" x14ac:dyDescent="0.3">
      <c r="A40" s="3"/>
      <c r="B40" s="62" t="s">
        <v>53</v>
      </c>
      <c r="C40" s="63"/>
      <c r="D40" s="63"/>
      <c r="E40" s="63"/>
      <c r="F40" s="63"/>
      <c r="G40" s="63"/>
      <c r="H40" s="63"/>
      <c r="I40" s="63"/>
      <c r="J40" s="34" t="s">
        <v>86</v>
      </c>
      <c r="K40" s="46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" customHeight="1" x14ac:dyDescent="0.3">
      <c r="A41" s="3"/>
      <c r="B41" s="64" t="s">
        <v>54</v>
      </c>
      <c r="C41" s="65"/>
      <c r="D41" s="65"/>
      <c r="E41" s="65"/>
      <c r="F41" s="65"/>
      <c r="G41" s="65"/>
      <c r="H41" s="65"/>
      <c r="I41" s="65"/>
      <c r="J41" s="35" t="s">
        <v>87</v>
      </c>
      <c r="K41" s="4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" customHeight="1" x14ac:dyDescent="0.3">
      <c r="A42" s="3"/>
      <c r="B42" s="64" t="s">
        <v>55</v>
      </c>
      <c r="C42" s="65"/>
      <c r="D42" s="65"/>
      <c r="E42" s="65"/>
      <c r="F42" s="65"/>
      <c r="G42" s="65"/>
      <c r="H42" s="65"/>
      <c r="I42" s="65"/>
      <c r="J42" s="35" t="s">
        <v>85</v>
      </c>
      <c r="K42" s="4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3">
      <c r="B43" s="64" t="s">
        <v>56</v>
      </c>
      <c r="C43" s="65"/>
      <c r="D43" s="65"/>
      <c r="E43" s="65"/>
      <c r="F43" s="65"/>
      <c r="G43" s="65"/>
      <c r="H43" s="65"/>
      <c r="I43" s="65"/>
      <c r="J43" s="35" t="s">
        <v>87</v>
      </c>
      <c r="K43" s="47"/>
    </row>
    <row r="44" spans="1:27" ht="15.75" customHeight="1" thickBot="1" x14ac:dyDescent="0.35">
      <c r="B44" s="66" t="s">
        <v>57</v>
      </c>
      <c r="C44" s="67"/>
      <c r="D44" s="67"/>
      <c r="E44" s="67"/>
      <c r="F44" s="67"/>
      <c r="G44" s="67"/>
      <c r="H44" s="67"/>
      <c r="I44" s="67"/>
      <c r="J44" s="36" t="s">
        <v>84</v>
      </c>
      <c r="K44" s="48"/>
    </row>
    <row r="45" spans="1:27" ht="15.75" customHeight="1" x14ac:dyDescent="0.3">
      <c r="B45" s="79" t="s">
        <v>58</v>
      </c>
      <c r="C45" s="72"/>
      <c r="D45" s="72"/>
      <c r="E45" s="72"/>
      <c r="F45" s="72"/>
      <c r="G45" s="72"/>
      <c r="H45" s="72"/>
      <c r="I45" s="72"/>
      <c r="J45" s="37" t="s">
        <v>86</v>
      </c>
      <c r="K45" s="49"/>
    </row>
    <row r="46" spans="1:27" ht="15.75" customHeight="1" x14ac:dyDescent="0.3">
      <c r="B46" s="69" t="s">
        <v>59</v>
      </c>
      <c r="C46" s="65"/>
      <c r="D46" s="65"/>
      <c r="E46" s="65"/>
      <c r="F46" s="65"/>
      <c r="G46" s="65"/>
      <c r="H46" s="65"/>
      <c r="I46" s="65"/>
      <c r="J46" s="32" t="s">
        <v>85</v>
      </c>
      <c r="K46" s="47"/>
    </row>
    <row r="47" spans="1:27" ht="15.75" customHeight="1" x14ac:dyDescent="0.3">
      <c r="B47" s="69" t="s">
        <v>60</v>
      </c>
      <c r="C47" s="65"/>
      <c r="D47" s="65"/>
      <c r="E47" s="65"/>
      <c r="F47" s="65"/>
      <c r="G47" s="65"/>
      <c r="H47" s="65"/>
      <c r="I47" s="65"/>
      <c r="J47" s="32" t="s">
        <v>87</v>
      </c>
      <c r="K47" s="47"/>
    </row>
    <row r="48" spans="1:27" ht="15.75" customHeight="1" x14ac:dyDescent="0.3">
      <c r="B48" s="69" t="s">
        <v>61</v>
      </c>
      <c r="C48" s="65"/>
      <c r="D48" s="65"/>
      <c r="E48" s="65"/>
      <c r="F48" s="65"/>
      <c r="G48" s="65"/>
      <c r="H48" s="65"/>
      <c r="I48" s="65"/>
      <c r="J48" s="32" t="s">
        <v>85</v>
      </c>
      <c r="K48" s="47"/>
    </row>
    <row r="49" spans="2:11" ht="15.75" customHeight="1" thickBot="1" x14ac:dyDescent="0.35">
      <c r="B49" s="60" t="s">
        <v>62</v>
      </c>
      <c r="C49" s="61"/>
      <c r="D49" s="61"/>
      <c r="E49" s="61"/>
      <c r="F49" s="61"/>
      <c r="G49" s="61"/>
      <c r="H49" s="61"/>
      <c r="I49" s="61"/>
      <c r="J49" s="38" t="s">
        <v>86</v>
      </c>
      <c r="K49" s="50"/>
    </row>
    <row r="50" spans="2:11" ht="15.75" customHeight="1" x14ac:dyDescent="0.3">
      <c r="B50" s="62" t="s">
        <v>63</v>
      </c>
      <c r="C50" s="63"/>
      <c r="D50" s="63"/>
      <c r="E50" s="63"/>
      <c r="F50" s="63"/>
      <c r="G50" s="63"/>
      <c r="H50" s="63"/>
      <c r="I50" s="63"/>
      <c r="J50" s="34" t="s">
        <v>86</v>
      </c>
      <c r="K50" s="46"/>
    </row>
    <row r="51" spans="2:11" ht="15.75" customHeight="1" x14ac:dyDescent="0.3">
      <c r="B51" s="64" t="s">
        <v>64</v>
      </c>
      <c r="C51" s="65"/>
      <c r="D51" s="65"/>
      <c r="E51" s="65"/>
      <c r="F51" s="65"/>
      <c r="G51" s="65"/>
      <c r="H51" s="65"/>
      <c r="I51" s="65"/>
      <c r="J51" s="35" t="s">
        <v>84</v>
      </c>
      <c r="K51" s="47"/>
    </row>
    <row r="52" spans="2:11" ht="15.75" customHeight="1" x14ac:dyDescent="0.3">
      <c r="B52" s="64" t="s">
        <v>65</v>
      </c>
      <c r="C52" s="65"/>
      <c r="D52" s="65"/>
      <c r="E52" s="65"/>
      <c r="F52" s="65"/>
      <c r="G52" s="65"/>
      <c r="H52" s="65"/>
      <c r="I52" s="65"/>
      <c r="J52" s="35" t="s">
        <v>87</v>
      </c>
      <c r="K52" s="47"/>
    </row>
    <row r="53" spans="2:11" ht="15.75" customHeight="1" x14ac:dyDescent="0.3">
      <c r="B53" s="64" t="s">
        <v>66</v>
      </c>
      <c r="C53" s="65"/>
      <c r="D53" s="65"/>
      <c r="E53" s="65"/>
      <c r="F53" s="65"/>
      <c r="G53" s="65"/>
      <c r="H53" s="65"/>
      <c r="I53" s="65"/>
      <c r="J53" s="35" t="s">
        <v>84</v>
      </c>
      <c r="K53" s="47"/>
    </row>
    <row r="54" spans="2:11" ht="15.75" customHeight="1" thickBot="1" x14ac:dyDescent="0.35">
      <c r="B54" s="66" t="s">
        <v>67</v>
      </c>
      <c r="C54" s="67"/>
      <c r="D54" s="67"/>
      <c r="E54" s="67"/>
      <c r="F54" s="67"/>
      <c r="G54" s="67"/>
      <c r="H54" s="67"/>
      <c r="I54" s="67"/>
      <c r="J54" s="36" t="s">
        <v>85</v>
      </c>
      <c r="K54" s="48"/>
    </row>
    <row r="55" spans="2:11" ht="15.75" customHeight="1" x14ac:dyDescent="0.3">
      <c r="B55" s="68" t="s">
        <v>68</v>
      </c>
      <c r="C55" s="63"/>
      <c r="D55" s="63"/>
      <c r="E55" s="63"/>
      <c r="F55" s="63"/>
      <c r="G55" s="63"/>
      <c r="H55" s="63"/>
      <c r="I55" s="63"/>
      <c r="J55" s="31" t="s">
        <v>84</v>
      </c>
      <c r="K55" s="46"/>
    </row>
    <row r="56" spans="2:11" ht="15.75" customHeight="1" x14ac:dyDescent="0.3">
      <c r="B56" s="69" t="s">
        <v>69</v>
      </c>
      <c r="C56" s="65"/>
      <c r="D56" s="65"/>
      <c r="E56" s="65"/>
      <c r="F56" s="65"/>
      <c r="G56" s="65"/>
      <c r="H56" s="65"/>
      <c r="I56" s="65"/>
      <c r="J56" s="32" t="s">
        <v>86</v>
      </c>
      <c r="K56" s="47"/>
    </row>
    <row r="57" spans="2:11" ht="15.75" customHeight="1" x14ac:dyDescent="0.3">
      <c r="B57" s="69" t="s">
        <v>70</v>
      </c>
      <c r="C57" s="65"/>
      <c r="D57" s="65"/>
      <c r="E57" s="65"/>
      <c r="F57" s="65"/>
      <c r="G57" s="65"/>
      <c r="H57" s="65"/>
      <c r="I57" s="65"/>
      <c r="J57" s="32" t="s">
        <v>87</v>
      </c>
      <c r="K57" s="47"/>
    </row>
    <row r="58" spans="2:11" ht="15.75" customHeight="1" x14ac:dyDescent="0.3">
      <c r="B58" s="69" t="s">
        <v>71</v>
      </c>
      <c r="C58" s="65"/>
      <c r="D58" s="65"/>
      <c r="E58" s="65"/>
      <c r="F58" s="65"/>
      <c r="G58" s="65"/>
      <c r="H58" s="65"/>
      <c r="I58" s="65"/>
      <c r="J58" s="32" t="s">
        <v>85</v>
      </c>
      <c r="K58" s="47"/>
    </row>
    <row r="59" spans="2:11" ht="15.75" customHeight="1" thickBot="1" x14ac:dyDescent="0.35">
      <c r="B59" s="70" t="s">
        <v>72</v>
      </c>
      <c r="C59" s="67"/>
      <c r="D59" s="67"/>
      <c r="E59" s="67"/>
      <c r="F59" s="67"/>
      <c r="G59" s="67"/>
      <c r="H59" s="67"/>
      <c r="I59" s="67"/>
      <c r="J59" s="33" t="s">
        <v>87</v>
      </c>
      <c r="K59" s="48"/>
    </row>
    <row r="60" spans="2:11" ht="15.75" customHeight="1" x14ac:dyDescent="0.3">
      <c r="B60" s="71" t="s">
        <v>73</v>
      </c>
      <c r="C60" s="72"/>
      <c r="D60" s="72"/>
      <c r="E60" s="72"/>
      <c r="F60" s="72"/>
      <c r="G60" s="72"/>
      <c r="H60" s="72"/>
      <c r="I60" s="72"/>
      <c r="J60" s="45" t="s">
        <v>84</v>
      </c>
      <c r="K60" s="49"/>
    </row>
    <row r="61" spans="2:11" ht="15.75" customHeight="1" x14ac:dyDescent="0.3">
      <c r="B61" s="64" t="s">
        <v>74</v>
      </c>
      <c r="C61" s="65"/>
      <c r="D61" s="65"/>
      <c r="E61" s="65"/>
      <c r="F61" s="65"/>
      <c r="G61" s="65"/>
      <c r="H61" s="65"/>
      <c r="I61" s="65"/>
      <c r="J61" s="35" t="s">
        <v>86</v>
      </c>
      <c r="K61" s="47"/>
    </row>
    <row r="62" spans="2:11" ht="15.75" customHeight="1" x14ac:dyDescent="0.3">
      <c r="B62" s="64" t="s">
        <v>75</v>
      </c>
      <c r="C62" s="65"/>
      <c r="D62" s="65"/>
      <c r="E62" s="65"/>
      <c r="F62" s="65"/>
      <c r="G62" s="65"/>
      <c r="H62" s="65"/>
      <c r="I62" s="65"/>
      <c r="J62" s="35" t="s">
        <v>85</v>
      </c>
      <c r="K62" s="47"/>
    </row>
    <row r="63" spans="2:11" ht="15.75" customHeight="1" x14ac:dyDescent="0.3">
      <c r="B63" s="64" t="s">
        <v>76</v>
      </c>
      <c r="C63" s="65"/>
      <c r="D63" s="65"/>
      <c r="E63" s="65"/>
      <c r="F63" s="65"/>
      <c r="G63" s="65"/>
      <c r="H63" s="65"/>
      <c r="I63" s="65"/>
      <c r="J63" s="35" t="s">
        <v>87</v>
      </c>
      <c r="K63" s="47"/>
    </row>
    <row r="64" spans="2:11" ht="15.75" customHeight="1" thickBot="1" x14ac:dyDescent="0.35">
      <c r="B64" s="73" t="s">
        <v>77</v>
      </c>
      <c r="C64" s="61"/>
      <c r="D64" s="61"/>
      <c r="E64" s="61"/>
      <c r="F64" s="61"/>
      <c r="G64" s="61"/>
      <c r="H64" s="61"/>
      <c r="I64" s="61"/>
      <c r="J64" s="51" t="s">
        <v>85</v>
      </c>
      <c r="K64" s="50"/>
    </row>
    <row r="65" spans="2:11" ht="16.5" customHeight="1" x14ac:dyDescent="0.3">
      <c r="B65" s="68" t="s">
        <v>78</v>
      </c>
      <c r="C65" s="63"/>
      <c r="D65" s="63"/>
      <c r="E65" s="63"/>
      <c r="F65" s="63"/>
      <c r="G65" s="63"/>
      <c r="H65" s="63"/>
      <c r="I65" s="63"/>
      <c r="J65" s="31" t="s">
        <v>86</v>
      </c>
      <c r="K65" s="46"/>
    </row>
    <row r="66" spans="2:11" ht="16.5" customHeight="1" x14ac:dyDescent="0.3">
      <c r="B66" s="69" t="s">
        <v>79</v>
      </c>
      <c r="C66" s="65"/>
      <c r="D66" s="65"/>
      <c r="E66" s="65"/>
      <c r="F66" s="65"/>
      <c r="G66" s="65"/>
      <c r="H66" s="65"/>
      <c r="I66" s="65"/>
      <c r="J66" s="32" t="s">
        <v>86</v>
      </c>
      <c r="K66" s="47"/>
    </row>
    <row r="67" spans="2:11" ht="16.5" customHeight="1" x14ac:dyDescent="0.3">
      <c r="B67" s="69" t="s">
        <v>80</v>
      </c>
      <c r="C67" s="65"/>
      <c r="D67" s="65"/>
      <c r="E67" s="65"/>
      <c r="F67" s="65"/>
      <c r="G67" s="65"/>
      <c r="H67" s="65"/>
      <c r="I67" s="65"/>
      <c r="J67" s="32" t="s">
        <v>84</v>
      </c>
      <c r="K67" s="47"/>
    </row>
    <row r="68" spans="2:11" ht="15.75" customHeight="1" thickBot="1" x14ac:dyDescent="0.35">
      <c r="B68" s="70" t="s">
        <v>81</v>
      </c>
      <c r="C68" s="67"/>
      <c r="D68" s="67"/>
      <c r="E68" s="67"/>
      <c r="F68" s="67"/>
      <c r="G68" s="67"/>
      <c r="H68" s="67"/>
      <c r="I68" s="67"/>
      <c r="J68" s="33" t="s">
        <v>87</v>
      </c>
      <c r="K68" s="48"/>
    </row>
    <row r="69" spans="2:11" ht="15.75" customHeight="1" x14ac:dyDescent="0.35">
      <c r="B69" s="1"/>
      <c r="C69" s="1"/>
      <c r="D69" s="1"/>
      <c r="E69" s="1"/>
      <c r="F69" s="1"/>
      <c r="G69" s="1"/>
      <c r="H69" s="1"/>
      <c r="I69" s="1"/>
      <c r="J69" s="1"/>
      <c r="K69" s="4"/>
    </row>
    <row r="70" spans="2:11" ht="15" customHeight="1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s="23" customFormat="1" ht="15" customHeight="1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ht="15" customHeight="1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ht="18.75" customHeight="1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ht="15.75" customHeight="1" x14ac:dyDescent="0.35">
      <c r="B74" s="1"/>
      <c r="C74" s="1"/>
      <c r="D74" s="1"/>
      <c r="E74" s="1"/>
      <c r="F74" s="1"/>
      <c r="G74" s="1"/>
      <c r="H74" s="1"/>
      <c r="I74" s="1"/>
      <c r="J74" s="1"/>
      <c r="K74" s="4"/>
    </row>
    <row r="75" spans="2:11" ht="15.75" customHeight="1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ht="15.75" customHeight="1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ht="15.75" customHeight="1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ht="15.75" customHeight="1" x14ac:dyDescent="0.35">
      <c r="B78" s="1"/>
      <c r="C78" s="1"/>
      <c r="D78" s="1"/>
      <c r="E78" s="1"/>
      <c r="F78" s="1"/>
      <c r="G78" s="1"/>
      <c r="H78" s="1"/>
      <c r="I78" s="1"/>
      <c r="J78" s="1"/>
      <c r="K78" s="4"/>
    </row>
    <row r="79" spans="2:11" ht="15.75" customHeight="1" x14ac:dyDescent="0.35">
      <c r="B79" s="1"/>
      <c r="C79" s="1"/>
      <c r="D79" s="1"/>
      <c r="E79" s="1"/>
      <c r="F79" s="1"/>
      <c r="G79" s="1"/>
      <c r="H79" s="1"/>
      <c r="I79" s="1"/>
      <c r="J79" s="1"/>
      <c r="K79" s="4"/>
    </row>
    <row r="80" spans="2:11" ht="15.75" customHeight="1" x14ac:dyDescent="0.35">
      <c r="B80" s="1"/>
      <c r="C80" s="1"/>
      <c r="D80" s="1"/>
      <c r="E80" s="1"/>
      <c r="F80" s="1"/>
      <c r="G80" s="1"/>
      <c r="H80" s="1"/>
      <c r="I80" s="1"/>
      <c r="J80" s="1"/>
      <c r="K80" s="4"/>
    </row>
    <row r="81" spans="2:11" ht="15.75" customHeight="1" x14ac:dyDescent="0.35">
      <c r="B81" s="1"/>
      <c r="C81" s="1"/>
      <c r="D81" s="1"/>
      <c r="E81" s="1"/>
      <c r="F81" s="1"/>
      <c r="G81" s="1"/>
      <c r="H81" s="1"/>
      <c r="I81" s="1"/>
      <c r="J81" s="1"/>
      <c r="K81" s="4"/>
    </row>
    <row r="82" spans="2:11" ht="15.75" customHeight="1" x14ac:dyDescent="0.35">
      <c r="B82" s="1"/>
      <c r="C82" s="1"/>
      <c r="D82" s="1"/>
      <c r="E82" s="1"/>
      <c r="F82" s="1"/>
      <c r="G82" s="1"/>
      <c r="H82" s="1"/>
      <c r="I82" s="1"/>
      <c r="J82" s="1"/>
      <c r="K82" s="4"/>
    </row>
    <row r="83" spans="2:11" ht="15.75" customHeight="1" x14ac:dyDescent="0.35">
      <c r="B83" s="1"/>
      <c r="C83" s="1"/>
      <c r="D83" s="1"/>
      <c r="E83" s="1"/>
      <c r="F83" s="1"/>
      <c r="G83" s="1"/>
      <c r="H83" s="1"/>
      <c r="I83" s="1"/>
      <c r="J83" s="1"/>
      <c r="K83" s="4"/>
    </row>
    <row r="84" spans="2:11" ht="15.75" customHeight="1" x14ac:dyDescent="0.35">
      <c r="B84" s="1"/>
      <c r="C84" s="1"/>
      <c r="D84" s="1"/>
      <c r="E84" s="1"/>
      <c r="F84" s="1"/>
      <c r="G84" s="1"/>
      <c r="H84" s="1"/>
      <c r="I84" s="1"/>
      <c r="J84" s="1"/>
      <c r="K84" s="4"/>
    </row>
    <row r="85" spans="2:11" ht="15.75" customHeight="1" x14ac:dyDescent="0.35">
      <c r="B85" s="1"/>
      <c r="C85" s="1"/>
      <c r="D85" s="1"/>
      <c r="E85" s="1"/>
      <c r="F85" s="4"/>
      <c r="G85" s="4"/>
      <c r="H85" s="4"/>
      <c r="I85" s="1"/>
      <c r="J85" s="1"/>
      <c r="K85" s="4"/>
    </row>
    <row r="86" spans="2:11" ht="15.75" customHeight="1" x14ac:dyDescent="0.35">
      <c r="B86" s="8"/>
      <c r="C86" s="8"/>
      <c r="D86" s="1"/>
      <c r="E86" s="1"/>
      <c r="F86" s="1"/>
      <c r="G86" s="20"/>
      <c r="H86" s="21"/>
      <c r="I86" s="1"/>
      <c r="J86" s="1"/>
      <c r="K86" s="4"/>
    </row>
    <row r="87" spans="2:11" ht="15.75" customHeight="1" x14ac:dyDescent="0.35">
      <c r="B87" s="8"/>
      <c r="C87" s="8"/>
      <c r="D87" s="1"/>
      <c r="E87" s="1"/>
      <c r="F87" s="1"/>
      <c r="G87" s="20"/>
      <c r="H87" s="21"/>
      <c r="I87" s="1"/>
      <c r="J87" s="1"/>
      <c r="K87" s="4"/>
    </row>
    <row r="88" spans="2:11" ht="15.75" customHeight="1" x14ac:dyDescent="0.35">
      <c r="B88" s="8"/>
      <c r="C88" s="8"/>
      <c r="D88" s="1"/>
      <c r="E88" s="1"/>
      <c r="F88" s="1"/>
      <c r="G88" s="20"/>
      <c r="H88" s="21"/>
      <c r="I88" s="1"/>
      <c r="J88" s="1"/>
      <c r="K88" s="4"/>
    </row>
    <row r="89" spans="2:11" ht="15.75" customHeight="1" x14ac:dyDescent="0.35">
      <c r="B89" s="8"/>
      <c r="C89" s="8"/>
      <c r="D89" s="1"/>
      <c r="E89" s="1"/>
      <c r="F89" s="1"/>
      <c r="G89" s="20"/>
      <c r="H89" s="21"/>
      <c r="I89" s="1"/>
      <c r="J89" s="1"/>
      <c r="K89" s="4"/>
    </row>
    <row r="90" spans="2:11" ht="15.75" customHeight="1" x14ac:dyDescent="0.35">
      <c r="B90" s="8"/>
      <c r="C90" s="8"/>
      <c r="D90" s="1"/>
      <c r="E90" s="1"/>
      <c r="F90" s="1"/>
      <c r="G90" s="20"/>
      <c r="H90" s="21"/>
      <c r="I90" s="1"/>
      <c r="J90" s="1"/>
      <c r="K90" s="4"/>
    </row>
    <row r="91" spans="2:11" ht="15.75" customHeight="1" x14ac:dyDescent="0.35">
      <c r="B91" s="8"/>
      <c r="C91" s="8"/>
      <c r="G91" s="20"/>
      <c r="H91" s="21"/>
      <c r="K91" s="4"/>
    </row>
    <row r="92" spans="2:11" ht="15.75" customHeight="1" x14ac:dyDescent="0.35">
      <c r="B92" s="8"/>
      <c r="C92" s="8"/>
      <c r="G92" s="20"/>
      <c r="H92" s="21"/>
      <c r="K92" s="4"/>
    </row>
    <row r="93" spans="2:11" ht="15.75" customHeight="1" x14ac:dyDescent="0.35">
      <c r="G93" s="20"/>
      <c r="K93" s="4"/>
    </row>
    <row r="94" spans="2:11" ht="15.75" customHeight="1" x14ac:dyDescent="0.35">
      <c r="K94" s="4"/>
    </row>
    <row r="95" spans="2:11" ht="15.75" customHeight="1" x14ac:dyDescent="0.35">
      <c r="K95" s="4"/>
    </row>
    <row r="96" spans="2:11" ht="15.75" customHeight="1" x14ac:dyDescent="0.35">
      <c r="K96" s="4"/>
    </row>
    <row r="97" spans="11:11" ht="15.75" customHeight="1" x14ac:dyDescent="0.35">
      <c r="K97" s="4"/>
    </row>
    <row r="98" spans="11:11" ht="15.75" customHeight="1" x14ac:dyDescent="0.35">
      <c r="K98" s="4"/>
    </row>
    <row r="99" spans="11:11" ht="15.75" customHeight="1" x14ac:dyDescent="0.35">
      <c r="K99" s="4"/>
    </row>
    <row r="100" spans="11:11" ht="15.75" customHeight="1" x14ac:dyDescent="0.35">
      <c r="K100" s="4"/>
    </row>
    <row r="101" spans="11:11" ht="15.75" customHeight="1" x14ac:dyDescent="0.35">
      <c r="K101" s="4"/>
    </row>
    <row r="102" spans="11:11" ht="15.75" customHeight="1" x14ac:dyDescent="0.35">
      <c r="K102" s="4"/>
    </row>
    <row r="103" spans="11:11" ht="15.75" customHeight="1" x14ac:dyDescent="0.35">
      <c r="K103" s="4"/>
    </row>
    <row r="104" spans="11:11" ht="15.75" customHeight="1" x14ac:dyDescent="0.35">
      <c r="K104" s="4"/>
    </row>
    <row r="105" spans="11:11" ht="15.75" customHeight="1" x14ac:dyDescent="0.35">
      <c r="K105" s="4"/>
    </row>
    <row r="106" spans="11:11" ht="15.75" customHeight="1" x14ac:dyDescent="0.35">
      <c r="K106" s="4"/>
    </row>
    <row r="107" spans="11:11" ht="15.75" customHeight="1" x14ac:dyDescent="0.35">
      <c r="K107" s="4"/>
    </row>
    <row r="108" spans="11:11" ht="15.75" customHeight="1" x14ac:dyDescent="0.35">
      <c r="K108" s="4"/>
    </row>
    <row r="109" spans="11:11" ht="15.75" customHeight="1" x14ac:dyDescent="0.35">
      <c r="K109" s="4"/>
    </row>
    <row r="110" spans="11:11" ht="15.75" customHeight="1" x14ac:dyDescent="0.35">
      <c r="K110" s="4"/>
    </row>
    <row r="111" spans="11:11" ht="15.75" customHeight="1" x14ac:dyDescent="0.35">
      <c r="K111" s="4"/>
    </row>
    <row r="112" spans="11:11" ht="15.75" customHeight="1" x14ac:dyDescent="0.35">
      <c r="K112" s="4"/>
    </row>
    <row r="113" spans="11:11" ht="15.75" customHeight="1" x14ac:dyDescent="0.35">
      <c r="K113" s="4"/>
    </row>
    <row r="114" spans="11:11" ht="15.75" customHeight="1" x14ac:dyDescent="0.35">
      <c r="K114" s="4"/>
    </row>
    <row r="115" spans="11:11" ht="15.75" customHeight="1" x14ac:dyDescent="0.35">
      <c r="K115" s="4"/>
    </row>
    <row r="116" spans="11:11" ht="15.75" customHeight="1" x14ac:dyDescent="0.35">
      <c r="K116" s="4"/>
    </row>
    <row r="117" spans="11:11" ht="15.75" customHeight="1" x14ac:dyDescent="0.35">
      <c r="K117" s="4"/>
    </row>
    <row r="118" spans="11:11" ht="15.75" customHeight="1" x14ac:dyDescent="0.35">
      <c r="K118" s="4"/>
    </row>
    <row r="119" spans="11:11" ht="15.75" customHeight="1" x14ac:dyDescent="0.35">
      <c r="K119" s="4"/>
    </row>
    <row r="120" spans="11:11" ht="15.75" customHeight="1" x14ac:dyDescent="0.35">
      <c r="K120" s="4"/>
    </row>
    <row r="121" spans="11:11" ht="15.75" customHeight="1" x14ac:dyDescent="0.35">
      <c r="K121" s="4"/>
    </row>
    <row r="122" spans="11:11" ht="15.75" customHeight="1" x14ac:dyDescent="0.35">
      <c r="K122" s="4"/>
    </row>
    <row r="123" spans="11:11" ht="15.75" customHeight="1" x14ac:dyDescent="0.35">
      <c r="K123" s="4"/>
    </row>
    <row r="124" spans="11:11" ht="15.75" customHeight="1" x14ac:dyDescent="0.35">
      <c r="K124" s="4"/>
    </row>
    <row r="125" spans="11:11" ht="15.75" customHeight="1" x14ac:dyDescent="0.35">
      <c r="K125" s="4"/>
    </row>
    <row r="126" spans="11:11" ht="15.75" customHeight="1" x14ac:dyDescent="0.35">
      <c r="K126" s="4"/>
    </row>
    <row r="127" spans="11:11" ht="15.75" customHeight="1" x14ac:dyDescent="0.35">
      <c r="K127" s="4"/>
    </row>
    <row r="128" spans="11:11" ht="15.75" customHeight="1" x14ac:dyDescent="0.35">
      <c r="K128" s="4"/>
    </row>
    <row r="129" spans="11:11" ht="15.75" customHeight="1" x14ac:dyDescent="0.35">
      <c r="K129" s="4"/>
    </row>
    <row r="130" spans="11:11" ht="15.75" customHeight="1" x14ac:dyDescent="0.35">
      <c r="K130" s="4"/>
    </row>
    <row r="131" spans="11:11" ht="15.75" customHeight="1" x14ac:dyDescent="0.35">
      <c r="K131" s="4"/>
    </row>
    <row r="132" spans="11:11" ht="15.75" customHeight="1" x14ac:dyDescent="0.35">
      <c r="K132" s="4"/>
    </row>
    <row r="133" spans="11:11" ht="15.75" customHeight="1" x14ac:dyDescent="0.35">
      <c r="K133" s="4"/>
    </row>
    <row r="134" spans="11:11" ht="15.75" customHeight="1" x14ac:dyDescent="0.35">
      <c r="K134" s="4"/>
    </row>
    <row r="135" spans="11:11" ht="15.75" customHeight="1" x14ac:dyDescent="0.35">
      <c r="K135" s="4"/>
    </row>
    <row r="136" spans="11:11" ht="15.75" customHeight="1" x14ac:dyDescent="0.35">
      <c r="K136" s="4"/>
    </row>
    <row r="137" spans="11:11" ht="15.75" customHeight="1" x14ac:dyDescent="0.35">
      <c r="K137" s="4"/>
    </row>
    <row r="138" spans="11:11" ht="15.75" customHeight="1" x14ac:dyDescent="0.35">
      <c r="K138" s="4"/>
    </row>
    <row r="139" spans="11:11" ht="15.75" customHeight="1" x14ac:dyDescent="0.35">
      <c r="K139" s="4"/>
    </row>
    <row r="140" spans="11:11" ht="15.75" customHeight="1" x14ac:dyDescent="0.35">
      <c r="K140" s="4"/>
    </row>
    <row r="141" spans="11:11" ht="15.75" customHeight="1" x14ac:dyDescent="0.35">
      <c r="K141" s="4"/>
    </row>
    <row r="142" spans="11:11" ht="15.75" customHeight="1" x14ac:dyDescent="0.35">
      <c r="K142" s="4"/>
    </row>
    <row r="143" spans="11:11" ht="15.75" customHeight="1" x14ac:dyDescent="0.35">
      <c r="K143" s="4"/>
    </row>
    <row r="144" spans="11:11" ht="15.75" customHeight="1" x14ac:dyDescent="0.35">
      <c r="K144" s="4"/>
    </row>
    <row r="145" spans="11:11" ht="15.75" customHeight="1" x14ac:dyDescent="0.35">
      <c r="K145" s="4"/>
    </row>
    <row r="146" spans="11:11" ht="15.75" customHeight="1" x14ac:dyDescent="0.35">
      <c r="K146" s="4"/>
    </row>
    <row r="147" spans="11:11" ht="15.75" customHeight="1" x14ac:dyDescent="0.35">
      <c r="K147" s="4"/>
    </row>
    <row r="148" spans="11:11" ht="15.75" customHeight="1" x14ac:dyDescent="0.35">
      <c r="K148" s="4"/>
    </row>
    <row r="149" spans="11:11" ht="15.75" customHeight="1" x14ac:dyDescent="0.35">
      <c r="K149" s="4"/>
    </row>
    <row r="150" spans="11:11" ht="15.75" customHeight="1" x14ac:dyDescent="0.35">
      <c r="K150" s="4"/>
    </row>
    <row r="151" spans="11:11" ht="15.75" customHeight="1" x14ac:dyDescent="0.35">
      <c r="K151" s="4"/>
    </row>
    <row r="152" spans="11:11" ht="15.75" customHeight="1" x14ac:dyDescent="0.35">
      <c r="K152" s="4"/>
    </row>
    <row r="153" spans="11:11" ht="15.75" customHeight="1" x14ac:dyDescent="0.35">
      <c r="K153" s="4"/>
    </row>
    <row r="154" spans="11:11" ht="15.75" customHeight="1" x14ac:dyDescent="0.35">
      <c r="K154" s="4"/>
    </row>
    <row r="155" spans="11:11" ht="15.75" customHeight="1" x14ac:dyDescent="0.35">
      <c r="K155" s="4"/>
    </row>
    <row r="156" spans="11:11" ht="15.75" customHeight="1" x14ac:dyDescent="0.35">
      <c r="K156" s="4"/>
    </row>
    <row r="157" spans="11:11" ht="15.75" customHeight="1" x14ac:dyDescent="0.35">
      <c r="K157" s="4"/>
    </row>
    <row r="158" spans="11:11" ht="15.75" customHeight="1" x14ac:dyDescent="0.35">
      <c r="K158" s="4"/>
    </row>
    <row r="159" spans="11:11" ht="15.75" customHeight="1" x14ac:dyDescent="0.35">
      <c r="K159" s="4"/>
    </row>
    <row r="160" spans="11:11" ht="15.75" customHeight="1" x14ac:dyDescent="0.35">
      <c r="K160" s="4"/>
    </row>
    <row r="161" spans="11:11" ht="15.75" customHeight="1" x14ac:dyDescent="0.35">
      <c r="K161" s="4"/>
    </row>
    <row r="162" spans="11:11" ht="15.75" customHeight="1" x14ac:dyDescent="0.35">
      <c r="K162" s="4"/>
    </row>
    <row r="163" spans="11:11" ht="15.75" customHeight="1" x14ac:dyDescent="0.35">
      <c r="K163" s="4"/>
    </row>
    <row r="164" spans="11:11" ht="15.75" customHeight="1" x14ac:dyDescent="0.35">
      <c r="K164" s="4"/>
    </row>
    <row r="165" spans="11:11" ht="15.75" customHeight="1" x14ac:dyDescent="0.35">
      <c r="K165" s="4"/>
    </row>
    <row r="166" spans="11:11" ht="15.75" customHeight="1" x14ac:dyDescent="0.35">
      <c r="K166" s="4"/>
    </row>
    <row r="167" spans="11:11" ht="15.75" customHeight="1" x14ac:dyDescent="0.35">
      <c r="K167" s="4"/>
    </row>
    <row r="168" spans="11:11" ht="15.75" customHeight="1" x14ac:dyDescent="0.35">
      <c r="K168" s="4"/>
    </row>
    <row r="169" spans="11:11" ht="15.75" customHeight="1" x14ac:dyDescent="0.35">
      <c r="K169" s="4"/>
    </row>
    <row r="170" spans="11:11" ht="15.75" customHeight="1" x14ac:dyDescent="0.35">
      <c r="K170" s="4"/>
    </row>
    <row r="171" spans="11:11" ht="15.75" customHeight="1" x14ac:dyDescent="0.35">
      <c r="K171" s="4"/>
    </row>
    <row r="172" spans="11:11" ht="15.75" customHeight="1" x14ac:dyDescent="0.35">
      <c r="K172" s="4"/>
    </row>
    <row r="173" spans="11:11" ht="15.75" customHeight="1" x14ac:dyDescent="0.35">
      <c r="K173" s="4"/>
    </row>
    <row r="174" spans="11:11" ht="15.75" customHeight="1" x14ac:dyDescent="0.35">
      <c r="K174" s="4"/>
    </row>
    <row r="175" spans="11:11" ht="15.75" customHeight="1" x14ac:dyDescent="0.35">
      <c r="K175" s="4"/>
    </row>
    <row r="176" spans="11:11" ht="15.75" customHeight="1" x14ac:dyDescent="0.35">
      <c r="K176" s="4"/>
    </row>
    <row r="177" spans="11:11" ht="15.75" customHeight="1" x14ac:dyDescent="0.35">
      <c r="K177" s="4"/>
    </row>
    <row r="178" spans="11:11" ht="15.75" customHeight="1" x14ac:dyDescent="0.35">
      <c r="K178" s="4"/>
    </row>
    <row r="179" spans="11:11" ht="15.75" customHeight="1" x14ac:dyDescent="0.35">
      <c r="K179" s="4"/>
    </row>
    <row r="180" spans="11:11" ht="15.75" customHeight="1" x14ac:dyDescent="0.35">
      <c r="K180" s="4"/>
    </row>
    <row r="181" spans="11:11" ht="15.75" customHeight="1" x14ac:dyDescent="0.35">
      <c r="K181" s="4"/>
    </row>
    <row r="182" spans="11:11" ht="15.75" customHeight="1" x14ac:dyDescent="0.35">
      <c r="K182" s="4"/>
    </row>
    <row r="183" spans="11:11" ht="15.75" customHeight="1" x14ac:dyDescent="0.35">
      <c r="K183" s="4"/>
    </row>
    <row r="184" spans="11:11" ht="15.75" customHeight="1" x14ac:dyDescent="0.35">
      <c r="K184" s="4"/>
    </row>
    <row r="185" spans="11:11" ht="15.75" customHeight="1" x14ac:dyDescent="0.35">
      <c r="K185" s="4"/>
    </row>
    <row r="186" spans="11:11" ht="15.75" customHeight="1" x14ac:dyDescent="0.35">
      <c r="K186" s="4"/>
    </row>
    <row r="187" spans="11:11" ht="15.75" customHeight="1" x14ac:dyDescent="0.35">
      <c r="K187" s="4"/>
    </row>
    <row r="188" spans="11:11" ht="15.75" customHeight="1" x14ac:dyDescent="0.35">
      <c r="K188" s="4"/>
    </row>
    <row r="189" spans="11:11" ht="15.75" customHeight="1" x14ac:dyDescent="0.35">
      <c r="K189" s="4"/>
    </row>
    <row r="190" spans="11:11" ht="15.75" customHeight="1" x14ac:dyDescent="0.35">
      <c r="K190" s="4"/>
    </row>
    <row r="191" spans="11:11" ht="15.75" customHeight="1" x14ac:dyDescent="0.35">
      <c r="K191" s="4"/>
    </row>
    <row r="192" spans="11:11" ht="15.75" customHeight="1" x14ac:dyDescent="0.35">
      <c r="K192" s="4"/>
    </row>
    <row r="193" spans="11:11" ht="15.75" customHeight="1" x14ac:dyDescent="0.35">
      <c r="K193" s="4"/>
    </row>
    <row r="194" spans="11:11" ht="15.75" customHeight="1" x14ac:dyDescent="0.35">
      <c r="K194" s="4"/>
    </row>
    <row r="195" spans="11:11" ht="15.75" customHeight="1" x14ac:dyDescent="0.35">
      <c r="K195" s="4"/>
    </row>
    <row r="196" spans="11:11" ht="15.75" customHeight="1" x14ac:dyDescent="0.35">
      <c r="K196" s="4"/>
    </row>
    <row r="197" spans="11:11" ht="15.75" customHeight="1" x14ac:dyDescent="0.35">
      <c r="K197" s="4"/>
    </row>
    <row r="198" spans="11:11" ht="15.75" customHeight="1" x14ac:dyDescent="0.35">
      <c r="K198" s="4"/>
    </row>
    <row r="199" spans="11:11" ht="15.75" customHeight="1" x14ac:dyDescent="0.35">
      <c r="K199" s="4"/>
    </row>
    <row r="200" spans="11:11" ht="15.75" customHeight="1" x14ac:dyDescent="0.35">
      <c r="K200" s="4"/>
    </row>
    <row r="201" spans="11:11" ht="15.75" customHeight="1" x14ac:dyDescent="0.35">
      <c r="K201" s="4"/>
    </row>
    <row r="202" spans="11:11" ht="15.75" customHeight="1" x14ac:dyDescent="0.35">
      <c r="K202" s="4"/>
    </row>
    <row r="203" spans="11:11" ht="15.75" customHeight="1" x14ac:dyDescent="0.35">
      <c r="K203" s="4"/>
    </row>
    <row r="204" spans="11:11" ht="15.75" customHeight="1" x14ac:dyDescent="0.35">
      <c r="K204" s="4"/>
    </row>
    <row r="205" spans="11:11" ht="15.75" customHeight="1" x14ac:dyDescent="0.35">
      <c r="K205" s="4"/>
    </row>
    <row r="206" spans="11:11" ht="15.75" customHeight="1" x14ac:dyDescent="0.35">
      <c r="K206" s="4"/>
    </row>
    <row r="207" spans="11:11" ht="15.75" customHeight="1" x14ac:dyDescent="0.35">
      <c r="K207" s="4"/>
    </row>
    <row r="208" spans="11:11" ht="15.75" customHeight="1" x14ac:dyDescent="0.35">
      <c r="K208" s="4"/>
    </row>
    <row r="209" spans="11:11" ht="15.75" customHeight="1" x14ac:dyDescent="0.35">
      <c r="K209" s="4"/>
    </row>
    <row r="210" spans="11:11" ht="15.75" customHeight="1" x14ac:dyDescent="0.35">
      <c r="K210" s="4"/>
    </row>
    <row r="211" spans="11:11" ht="15.75" customHeight="1" x14ac:dyDescent="0.35">
      <c r="K211" s="4"/>
    </row>
    <row r="212" spans="11:11" ht="15.75" customHeight="1" x14ac:dyDescent="0.35">
      <c r="K212" s="4"/>
    </row>
    <row r="213" spans="11:11" ht="15.75" customHeight="1" x14ac:dyDescent="0.35">
      <c r="K213" s="4"/>
    </row>
    <row r="214" spans="11:11" ht="15.75" customHeight="1" x14ac:dyDescent="0.35">
      <c r="K214" s="4"/>
    </row>
    <row r="215" spans="11:11" ht="15.75" customHeight="1" x14ac:dyDescent="0.35">
      <c r="K215" s="4"/>
    </row>
    <row r="216" spans="11:11" ht="15.75" customHeight="1" x14ac:dyDescent="0.35">
      <c r="K216" s="4"/>
    </row>
    <row r="217" spans="11:11" ht="15.75" customHeight="1" x14ac:dyDescent="0.35">
      <c r="K217" s="4"/>
    </row>
    <row r="218" spans="11:11" ht="15.75" customHeight="1" x14ac:dyDescent="0.35">
      <c r="K218" s="4"/>
    </row>
    <row r="219" spans="11:11" ht="15.75" customHeight="1" x14ac:dyDescent="0.35">
      <c r="K219" s="4"/>
    </row>
    <row r="220" spans="11:11" ht="15.75" customHeight="1" x14ac:dyDescent="0.35">
      <c r="K220" s="4"/>
    </row>
    <row r="221" spans="11:11" ht="15.75" customHeight="1" x14ac:dyDescent="0.35">
      <c r="K221" s="4"/>
    </row>
    <row r="222" spans="11:11" ht="15.75" customHeight="1" x14ac:dyDescent="0.35">
      <c r="K222" s="4"/>
    </row>
    <row r="223" spans="11:11" ht="15.75" customHeight="1" x14ac:dyDescent="0.35">
      <c r="K223" s="4"/>
    </row>
    <row r="224" spans="11:11" ht="15.75" customHeight="1" x14ac:dyDescent="0.35">
      <c r="K224" s="4"/>
    </row>
    <row r="225" spans="11:11" ht="15.75" customHeight="1" x14ac:dyDescent="0.35">
      <c r="K225" s="4"/>
    </row>
    <row r="226" spans="11:11" ht="15.75" customHeight="1" x14ac:dyDescent="0.35">
      <c r="K226" s="4"/>
    </row>
    <row r="227" spans="11:11" ht="15.75" customHeight="1" x14ac:dyDescent="0.35">
      <c r="K227" s="4"/>
    </row>
    <row r="228" spans="11:11" ht="15.75" customHeight="1" x14ac:dyDescent="0.35">
      <c r="K228" s="4"/>
    </row>
    <row r="229" spans="11:11" ht="15.75" customHeight="1" x14ac:dyDescent="0.35">
      <c r="K229" s="4"/>
    </row>
    <row r="230" spans="11:11" ht="15.75" customHeight="1" x14ac:dyDescent="0.35">
      <c r="K230" s="4"/>
    </row>
    <row r="231" spans="11:11" ht="15.75" customHeight="1" x14ac:dyDescent="0.35">
      <c r="K231" s="4"/>
    </row>
    <row r="232" spans="11:11" ht="15.75" customHeight="1" x14ac:dyDescent="0.35">
      <c r="K232" s="4"/>
    </row>
    <row r="233" spans="11:11" ht="15.75" customHeight="1" x14ac:dyDescent="0.35">
      <c r="K233" s="4"/>
    </row>
    <row r="234" spans="11:11" ht="15.75" customHeight="1" x14ac:dyDescent="0.35">
      <c r="K234" s="4"/>
    </row>
    <row r="235" spans="11:11" ht="15.75" customHeight="1" x14ac:dyDescent="0.35">
      <c r="K235" s="4"/>
    </row>
    <row r="236" spans="11:11" ht="15.75" customHeight="1" x14ac:dyDescent="0.35">
      <c r="K236" s="4"/>
    </row>
    <row r="237" spans="11:11" ht="15.75" customHeight="1" x14ac:dyDescent="0.35">
      <c r="K237" s="4"/>
    </row>
    <row r="238" spans="11:11" ht="15.75" customHeight="1" x14ac:dyDescent="0.35">
      <c r="K238" s="4"/>
    </row>
    <row r="239" spans="11:11" ht="15.75" customHeight="1" x14ac:dyDescent="0.35">
      <c r="K239" s="4"/>
    </row>
    <row r="240" spans="11:11" ht="15.75" customHeight="1" x14ac:dyDescent="0.35">
      <c r="K240" s="4"/>
    </row>
    <row r="241" spans="11:11" ht="15.75" customHeight="1" x14ac:dyDescent="0.35">
      <c r="K241" s="4"/>
    </row>
    <row r="242" spans="11:11" ht="15.75" customHeight="1" x14ac:dyDescent="0.35">
      <c r="K242" s="4"/>
    </row>
    <row r="243" spans="11:11" ht="15.75" customHeight="1" x14ac:dyDescent="0.35">
      <c r="K243" s="4"/>
    </row>
    <row r="244" spans="11:11" ht="15.75" customHeight="1" x14ac:dyDescent="0.35">
      <c r="K244" s="4"/>
    </row>
    <row r="245" spans="11:11" ht="15.75" customHeight="1" x14ac:dyDescent="0.35">
      <c r="K245" s="4"/>
    </row>
    <row r="246" spans="11:11" ht="15.75" customHeight="1" x14ac:dyDescent="0.35">
      <c r="K246" s="4"/>
    </row>
    <row r="247" spans="11:11" ht="15.75" customHeight="1" x14ac:dyDescent="0.35">
      <c r="K247" s="4"/>
    </row>
    <row r="248" spans="11:11" ht="15.75" customHeight="1" x14ac:dyDescent="0.35">
      <c r="K248" s="4"/>
    </row>
    <row r="249" spans="11:11" ht="15.75" customHeight="1" x14ac:dyDescent="0.35">
      <c r="K249" s="4"/>
    </row>
    <row r="250" spans="11:11" ht="15.75" customHeight="1" x14ac:dyDescent="0.35">
      <c r="K250" s="4"/>
    </row>
    <row r="251" spans="11:11" ht="15.75" customHeight="1" x14ac:dyDescent="0.35">
      <c r="K251" s="4"/>
    </row>
    <row r="252" spans="11:11" ht="15.75" customHeight="1" x14ac:dyDescent="0.35">
      <c r="K252" s="4"/>
    </row>
    <row r="253" spans="11:11" ht="15.75" customHeight="1" x14ac:dyDescent="0.35">
      <c r="K253" s="4"/>
    </row>
    <row r="254" spans="11:11" ht="15.75" customHeight="1" x14ac:dyDescent="0.35">
      <c r="K254" s="4"/>
    </row>
    <row r="255" spans="11:11" ht="15.75" customHeight="1" x14ac:dyDescent="0.35">
      <c r="K255" s="4"/>
    </row>
    <row r="256" spans="11:11" ht="15.75" customHeight="1" x14ac:dyDescent="0.35">
      <c r="K256" s="4"/>
    </row>
    <row r="257" spans="11:11" ht="15.75" customHeight="1" x14ac:dyDescent="0.35">
      <c r="K257" s="4"/>
    </row>
    <row r="258" spans="11:11" ht="15.75" customHeight="1" x14ac:dyDescent="0.35">
      <c r="K258" s="4"/>
    </row>
    <row r="259" spans="11:11" ht="15.75" customHeight="1" x14ac:dyDescent="0.35">
      <c r="K259" s="4"/>
    </row>
    <row r="260" spans="11:11" ht="15.75" customHeight="1" x14ac:dyDescent="0.35">
      <c r="K260" s="4"/>
    </row>
    <row r="261" spans="11:11" ht="15.75" customHeight="1" x14ac:dyDescent="0.35">
      <c r="K261" s="4"/>
    </row>
    <row r="262" spans="11:11" ht="15.75" customHeight="1" x14ac:dyDescent="0.35">
      <c r="K262" s="4"/>
    </row>
    <row r="263" spans="11:11" ht="15.75" customHeight="1" x14ac:dyDescent="0.35">
      <c r="K263" s="4"/>
    </row>
    <row r="264" spans="11:11" ht="15.75" customHeight="1" x14ac:dyDescent="0.35">
      <c r="K264" s="4"/>
    </row>
    <row r="265" spans="11:11" ht="15.75" customHeight="1" x14ac:dyDescent="0.35">
      <c r="K265" s="4"/>
    </row>
    <row r="266" spans="11:11" ht="15.75" customHeight="1" x14ac:dyDescent="0.35">
      <c r="K266" s="4"/>
    </row>
    <row r="267" spans="11:11" ht="15.75" customHeight="1" x14ac:dyDescent="0.35">
      <c r="K267" s="4"/>
    </row>
    <row r="268" spans="11:11" ht="15.75" customHeight="1" x14ac:dyDescent="0.35">
      <c r="K268" s="4"/>
    </row>
    <row r="269" spans="11:11" ht="15.75" customHeight="1" x14ac:dyDescent="0.35">
      <c r="K269" s="4"/>
    </row>
    <row r="270" spans="11:11" ht="15.75" customHeight="1" x14ac:dyDescent="0.35">
      <c r="K270" s="4"/>
    </row>
    <row r="271" spans="11:11" ht="15.75" customHeight="1" x14ac:dyDescent="0.35">
      <c r="K271" s="4"/>
    </row>
    <row r="272" spans="11:11" ht="15.75" customHeight="1" x14ac:dyDescent="0.35">
      <c r="K272" s="4"/>
    </row>
    <row r="273" spans="11:11" ht="15.75" customHeight="1" x14ac:dyDescent="0.35">
      <c r="K273" s="4"/>
    </row>
    <row r="274" spans="11:11" ht="15.75" customHeight="1" x14ac:dyDescent="0.3"/>
    <row r="275" spans="11:11" ht="15.75" customHeight="1" x14ac:dyDescent="0.3"/>
    <row r="276" spans="11:11" ht="15.75" customHeight="1" x14ac:dyDescent="0.3"/>
    <row r="277" spans="11:11" ht="15.75" customHeight="1" x14ac:dyDescent="0.3"/>
    <row r="278" spans="11:11" ht="15.75" customHeight="1" x14ac:dyDescent="0.3"/>
    <row r="279" spans="11:11" ht="15.75" customHeight="1" x14ac:dyDescent="0.3"/>
    <row r="280" spans="11:11" ht="15.75" customHeight="1" x14ac:dyDescent="0.3"/>
    <row r="281" spans="11:11" ht="15.75" customHeight="1" x14ac:dyDescent="0.3"/>
    <row r="282" spans="11:11" ht="15.75" customHeight="1" x14ac:dyDescent="0.3"/>
    <row r="283" spans="11:11" ht="15.75" customHeight="1" x14ac:dyDescent="0.3"/>
    <row r="284" spans="11:11" ht="15.75" customHeight="1" x14ac:dyDescent="0.3"/>
    <row r="285" spans="11:11" ht="15.75" customHeight="1" x14ac:dyDescent="0.3"/>
    <row r="286" spans="11:11" ht="15.75" customHeight="1" x14ac:dyDescent="0.3"/>
    <row r="287" spans="11:11" ht="15.75" customHeight="1" x14ac:dyDescent="0.3"/>
    <row r="288" spans="11:11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sheetProtection password="DF33" sheet="1" objects="1" scenarios="1"/>
  <mergeCells count="69">
    <mergeCell ref="B45:I45"/>
    <mergeCell ref="B46:I46"/>
    <mergeCell ref="B47:I47"/>
    <mergeCell ref="B48:I48"/>
    <mergeCell ref="B40:I40"/>
    <mergeCell ref="B41:I41"/>
    <mergeCell ref="B42:I42"/>
    <mergeCell ref="B43:I43"/>
    <mergeCell ref="B44:I44"/>
    <mergeCell ref="B35:I35"/>
    <mergeCell ref="B36:I36"/>
    <mergeCell ref="B37:I37"/>
    <mergeCell ref="B38:I38"/>
    <mergeCell ref="B39:I39"/>
    <mergeCell ref="B30:I30"/>
    <mergeCell ref="B31:I31"/>
    <mergeCell ref="B32:I32"/>
    <mergeCell ref="B33:I33"/>
    <mergeCell ref="B34:I34"/>
    <mergeCell ref="B25:I25"/>
    <mergeCell ref="B26:I26"/>
    <mergeCell ref="B27:I27"/>
    <mergeCell ref="B28:I28"/>
    <mergeCell ref="B29:I29"/>
    <mergeCell ref="B20:I20"/>
    <mergeCell ref="B21:I21"/>
    <mergeCell ref="B22:I22"/>
    <mergeCell ref="B23:I23"/>
    <mergeCell ref="B24:I24"/>
    <mergeCell ref="B15:I15"/>
    <mergeCell ref="B16:I16"/>
    <mergeCell ref="B17:I17"/>
    <mergeCell ref="B18:I18"/>
    <mergeCell ref="B19:I19"/>
    <mergeCell ref="B10:I10"/>
    <mergeCell ref="B11:I11"/>
    <mergeCell ref="B12:I12"/>
    <mergeCell ref="B13:I13"/>
    <mergeCell ref="B14:I14"/>
    <mergeCell ref="B5:I5"/>
    <mergeCell ref="B6:I6"/>
    <mergeCell ref="B7:I7"/>
    <mergeCell ref="B8:I8"/>
    <mergeCell ref="B9:I9"/>
    <mergeCell ref="D1:I1"/>
    <mergeCell ref="B3:C3"/>
    <mergeCell ref="D3:F3"/>
    <mergeCell ref="G3:H3"/>
    <mergeCell ref="K3:K4"/>
    <mergeCell ref="B64:I64"/>
    <mergeCell ref="B65:I65"/>
    <mergeCell ref="B66:I66"/>
    <mergeCell ref="B67:I67"/>
    <mergeCell ref="B68:I68"/>
    <mergeCell ref="B59:I59"/>
    <mergeCell ref="B60:I60"/>
    <mergeCell ref="B61:I61"/>
    <mergeCell ref="B62:I62"/>
    <mergeCell ref="B63:I63"/>
    <mergeCell ref="B54:I54"/>
    <mergeCell ref="B55:I55"/>
    <mergeCell ref="B56:I56"/>
    <mergeCell ref="B57:I57"/>
    <mergeCell ref="B58:I58"/>
    <mergeCell ref="B49:I49"/>
    <mergeCell ref="B50:I50"/>
    <mergeCell ref="B51:I51"/>
    <mergeCell ref="B52:I52"/>
    <mergeCell ref="B53:I53"/>
  </mergeCells>
  <dataValidations count="2">
    <dataValidation type="list" allowBlank="1" showErrorMessage="1" errorTitle="Választott betűjel!" error="Az előző oszlop betűiből válassz!" sqref="K51 K5:K7 K10 K12 K14 K16 K19 K21:K23 K26 K28 K30 K32 K37:K39 K42 K44 K46 K48 K53:K55 K58 K60 K62 K64 K67 K35">
      <formula1>$M$5:$M$6</formula1>
    </dataValidation>
    <dataValidation type="list" allowBlank="1" showErrorMessage="1" errorTitle="Választott betűjel!" error="Az előző oszlop betűiből válassz!" sqref="K8:K9 K11 K13 K15 K17:K18 K20 K24:K25 K27 K29 K31 K33:K34 K36 K40:K41 K43 K45 K47 K49:K50 K52 K56:K57 K59 K61 K63 K65:K66 K68">
      <formula1>$M$9:$M$10</formula1>
    </dataValidation>
  </dataValidations>
  <printOptions horizontalCentered="1"/>
  <pageMargins left="0.23622047244094491" right="0.23622047244094491" top="0.74803149606299213" bottom="0.74803149606299213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5"/>
  <sheetViews>
    <sheetView showGridLines="0" view="pageBreakPreview" zoomScaleNormal="100" zoomScaleSheetLayoutView="100" workbookViewId="0">
      <selection activeCell="N63" sqref="N63"/>
    </sheetView>
  </sheetViews>
  <sheetFormatPr defaultColWidth="12.58203125" defaultRowHeight="15" customHeight="1" x14ac:dyDescent="0.3"/>
  <cols>
    <col min="1" max="1" width="11" style="23" customWidth="1"/>
    <col min="2" max="2" width="7.33203125" style="23" customWidth="1"/>
    <col min="3" max="3" width="7.58203125" style="23" customWidth="1"/>
    <col min="4" max="7" width="8.5" style="23" customWidth="1"/>
    <col min="8" max="8" width="6.75" style="23" customWidth="1"/>
    <col min="9" max="9" width="6.83203125" style="23" customWidth="1"/>
    <col min="10" max="10" width="11.33203125" style="23" customWidth="1"/>
    <col min="11" max="11" width="8.25" style="23" customWidth="1"/>
    <col min="12" max="16384" width="12.58203125" style="23"/>
  </cols>
  <sheetData>
    <row r="1" spans="1:10" ht="29.25" customHeight="1" x14ac:dyDescent="0.35">
      <c r="A1" s="25"/>
      <c r="B1" s="1"/>
      <c r="C1" s="58" t="s">
        <v>90</v>
      </c>
      <c r="D1" s="58"/>
      <c r="E1" s="58"/>
      <c r="F1" s="58"/>
      <c r="G1" s="58"/>
      <c r="H1" s="58"/>
      <c r="I1" s="1"/>
      <c r="J1" s="1"/>
    </row>
    <row r="2" spans="1:10" ht="18" customHeight="1" x14ac:dyDescent="0.35">
      <c r="A2" s="25"/>
      <c r="B2" s="1"/>
      <c r="C2" s="1"/>
      <c r="D2" s="28"/>
      <c r="H2" s="1"/>
      <c r="I2" s="1"/>
      <c r="J2" s="1"/>
    </row>
    <row r="3" spans="1:10" ht="18.75" customHeight="1" x14ac:dyDescent="0.3">
      <c r="B3" s="74" t="s">
        <v>1</v>
      </c>
      <c r="C3" s="56"/>
      <c r="D3" s="92">
        <f>Értékelő!D3</f>
        <v>0</v>
      </c>
      <c r="E3" s="56"/>
      <c r="F3" s="56"/>
      <c r="G3" s="74" t="s">
        <v>2</v>
      </c>
      <c r="H3" s="56"/>
      <c r="I3" s="24">
        <f>Értékelő!I3</f>
        <v>0</v>
      </c>
      <c r="J3" s="24"/>
    </row>
    <row r="4" spans="1:10" ht="14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5" x14ac:dyDescent="0.35">
      <c r="A5" s="8"/>
      <c r="B5" s="9"/>
      <c r="C5" s="9"/>
      <c r="D5" s="10"/>
      <c r="E5" s="1"/>
      <c r="F5" s="1"/>
      <c r="G5" s="1"/>
      <c r="H5" s="1"/>
      <c r="I5" s="1"/>
      <c r="J5" s="1"/>
    </row>
    <row r="6" spans="1:10" ht="15.5" x14ac:dyDescent="0.35">
      <c r="A6" s="86" t="s">
        <v>3</v>
      </c>
      <c r="B6" s="78"/>
      <c r="C6" s="87"/>
      <c r="D6" s="12" t="s">
        <v>5</v>
      </c>
      <c r="E6" s="11" t="s">
        <v>6</v>
      </c>
      <c r="F6" s="11" t="s">
        <v>7</v>
      </c>
      <c r="G6" s="12" t="s">
        <v>8</v>
      </c>
      <c r="H6" s="1"/>
      <c r="I6" s="1"/>
      <c r="J6" s="1"/>
    </row>
    <row r="7" spans="1:10" ht="15.5" x14ac:dyDescent="0.35">
      <c r="A7" s="88"/>
      <c r="B7" s="88"/>
      <c r="C7" s="89"/>
      <c r="D7" s="14" t="s">
        <v>11</v>
      </c>
      <c r="E7" s="13" t="s">
        <v>12</v>
      </c>
      <c r="F7" s="13" t="s">
        <v>13</v>
      </c>
      <c r="G7" s="14" t="s">
        <v>14</v>
      </c>
      <c r="H7" s="1"/>
      <c r="I7" s="1"/>
      <c r="J7" s="1"/>
    </row>
    <row r="8" spans="1:10" ht="15.5" x14ac:dyDescent="0.35">
      <c r="A8" s="90" t="s">
        <v>15</v>
      </c>
      <c r="B8" s="72"/>
      <c r="C8" s="91"/>
      <c r="D8" s="15">
        <f>COUNTIF(Értékelő!K5:K20,"a")</f>
        <v>0</v>
      </c>
      <c r="E8" s="15">
        <f>COUNTIF(Értékelő!K21:K36,"a")</f>
        <v>0</v>
      </c>
      <c r="F8" s="15">
        <f>COUNTIF(Értékelő!K37:K52,"a")</f>
        <v>0</v>
      </c>
      <c r="G8" s="15">
        <f>COUNTIF(Értékelő!K53:K68,"a")</f>
        <v>0</v>
      </c>
      <c r="H8" s="1"/>
      <c r="I8" s="1"/>
      <c r="J8" s="1"/>
    </row>
    <row r="9" spans="1:10" ht="15.5" x14ac:dyDescent="0.35">
      <c r="A9" s="93" t="s">
        <v>20</v>
      </c>
      <c r="B9" s="65"/>
      <c r="C9" s="94"/>
      <c r="D9" s="15">
        <f>COUNTIF(Értékelő!K5:K20,"b")</f>
        <v>0</v>
      </c>
      <c r="E9" s="15">
        <f>COUNTIF(Értékelő!K21:K36,"b")</f>
        <v>0</v>
      </c>
      <c r="F9" s="15">
        <f>COUNTIF(Értékelő!K37:K52,"b")</f>
        <v>0</v>
      </c>
      <c r="G9" s="15">
        <f>COUNTIF(Értékelő!K53:K68,"b")</f>
        <v>0</v>
      </c>
      <c r="H9" s="1"/>
      <c r="I9" s="1"/>
      <c r="J9" s="1"/>
    </row>
    <row r="10" spans="1:10" ht="15.75" customHeight="1" x14ac:dyDescent="0.35">
      <c r="A10" s="93" t="s">
        <v>21</v>
      </c>
      <c r="B10" s="65"/>
      <c r="C10" s="94"/>
      <c r="D10" s="16">
        <f t="shared" ref="D10:G10" si="0">SUM(D8:D9)</f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"/>
      <c r="I10" s="1"/>
      <c r="J10" s="1"/>
    </row>
    <row r="11" spans="1:10" ht="17.149999999999999" customHeight="1" x14ac:dyDescent="0.35">
      <c r="A11" s="8"/>
      <c r="B11" s="9"/>
      <c r="C11" s="9"/>
      <c r="D11" s="1"/>
      <c r="E11" s="1"/>
      <c r="F11" s="1"/>
      <c r="G11" s="1"/>
      <c r="H11" s="1"/>
      <c r="I11" s="1"/>
      <c r="J11" s="1"/>
    </row>
    <row r="12" spans="1:10" ht="18.649999999999999" customHeight="1" x14ac:dyDescent="0.3">
      <c r="A12" s="55" t="s">
        <v>101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18.649999999999999" customHeight="1" x14ac:dyDescent="0.3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18.649999999999999" customHeight="1" x14ac:dyDescent="0.3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 ht="18.649999999999999" customHeight="1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0" ht="17.149999999999999" customHeight="1" x14ac:dyDescent="0.3"/>
    <row r="17" spans="1:10" ht="62.15" customHeight="1" x14ac:dyDescent="0.3">
      <c r="A17" s="55" t="s">
        <v>92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35.15" customHeight="1" x14ac:dyDescent="0.3">
      <c r="A18" s="55" t="s">
        <v>100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7.149999999999999" customHeight="1" x14ac:dyDescent="0.3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7.149999999999999" customHeight="1" x14ac:dyDescent="0.3">
      <c r="A20" s="82" t="s">
        <v>93</v>
      </c>
      <c r="B20" s="82"/>
      <c r="C20" s="82"/>
      <c r="D20" s="82"/>
      <c r="E20" s="82"/>
      <c r="F20" s="82"/>
      <c r="G20" s="82"/>
      <c r="H20" s="82"/>
      <c r="I20" s="82"/>
      <c r="J20" s="82"/>
    </row>
    <row r="21" spans="1:10" ht="17.149999999999999" customHeight="1" x14ac:dyDescent="0.3">
      <c r="A21" s="85" t="s">
        <v>104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17.149999999999999" customHeight="1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17.149999999999999" customHeight="1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17.149999999999999" customHeigh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17.149999999999999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17.149999999999999" customHeight="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</row>
    <row r="27" spans="1:10" ht="17.149999999999999" customHeight="1" x14ac:dyDescent="0.35">
      <c r="A27" s="17"/>
      <c r="B27" s="1"/>
      <c r="C27" s="1"/>
      <c r="D27" s="1"/>
      <c r="E27" s="1"/>
      <c r="F27" s="1"/>
      <c r="G27" s="1"/>
      <c r="H27" s="1"/>
      <c r="I27" s="1"/>
      <c r="J27" s="1"/>
    </row>
    <row r="28" spans="1:10" ht="17.149999999999999" customHeight="1" x14ac:dyDescent="0.3">
      <c r="A28" s="83" t="s">
        <v>103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7.149999999999999" customHeight="1" x14ac:dyDescent="0.3">
      <c r="A29" s="56"/>
      <c r="B29" s="56"/>
      <c r="C29" s="56"/>
      <c r="D29" s="56"/>
      <c r="E29" s="56"/>
      <c r="F29" s="56"/>
      <c r="G29" s="56"/>
      <c r="H29" s="56"/>
      <c r="I29" s="56"/>
      <c r="J29" s="56"/>
    </row>
    <row r="30" spans="1:10" ht="17.149999999999999" customHeight="1" x14ac:dyDescent="0.3">
      <c r="A30" s="56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7.149999999999999" customHeight="1" x14ac:dyDescent="0.3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ht="17.149999999999999" customHeight="1" x14ac:dyDescent="0.3">
      <c r="A32" s="7"/>
      <c r="B32" s="7"/>
      <c r="C32" s="7"/>
      <c r="D32" s="7"/>
      <c r="E32" s="7"/>
      <c r="F32" s="7"/>
      <c r="G32" s="7"/>
      <c r="H32" s="7"/>
      <c r="I32" s="7"/>
      <c r="J32" s="18"/>
    </row>
    <row r="33" spans="1:10" ht="17.149999999999999" customHeight="1" x14ac:dyDescent="0.3">
      <c r="A33" s="83" t="s">
        <v>105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0" ht="17.149999999999999" customHeight="1" x14ac:dyDescent="0.3">
      <c r="A34" s="56"/>
      <c r="B34" s="56"/>
      <c r="C34" s="56"/>
      <c r="D34" s="56"/>
      <c r="E34" s="56"/>
      <c r="F34" s="56"/>
      <c r="G34" s="56"/>
      <c r="H34" s="56"/>
      <c r="I34" s="56"/>
      <c r="J34" s="56"/>
    </row>
    <row r="35" spans="1:10" ht="17.149999999999999" customHeight="1" x14ac:dyDescent="0.3">
      <c r="A35" s="56"/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17.149999999999999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7.149999999999999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19"/>
    </row>
    <row r="38" spans="1:10" ht="17.149999999999999" customHeight="1" x14ac:dyDescent="0.3">
      <c r="A38" s="83" t="s">
        <v>106</v>
      </c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7.149999999999999" customHeight="1" x14ac:dyDescent="0.3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7.149999999999999" customHeight="1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7.149999999999999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19"/>
    </row>
    <row r="42" spans="1:10" ht="17.149999999999999" customHeight="1" x14ac:dyDescent="0.3">
      <c r="A42" s="55" t="s">
        <v>94</v>
      </c>
      <c r="B42" s="84"/>
      <c r="C42" s="84"/>
      <c r="D42" s="84"/>
      <c r="E42" s="84"/>
      <c r="F42" s="84"/>
      <c r="G42" s="84"/>
      <c r="H42" s="84"/>
      <c r="I42" s="84"/>
      <c r="J42" s="84"/>
    </row>
    <row r="43" spans="1:10" ht="17.149999999999999" customHeight="1" x14ac:dyDescent="0.3">
      <c r="A43" s="84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15.7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18"/>
    </row>
    <row r="45" spans="1:10" ht="15.7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18"/>
    </row>
    <row r="46" spans="1:10" ht="15.7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18"/>
    </row>
    <row r="47" spans="1:10" ht="15.7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18"/>
    </row>
    <row r="48" spans="1:10" ht="15.6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18"/>
    </row>
    <row r="49" spans="1:10" ht="15.7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18"/>
    </row>
    <row r="50" spans="1:10" ht="15.7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18"/>
    </row>
    <row r="51" spans="1:10" ht="15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18"/>
    </row>
    <row r="52" spans="1:10" ht="15.7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18"/>
    </row>
    <row r="53" spans="1:10" ht="15.7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19"/>
    </row>
    <row r="54" spans="1:1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35">
      <c r="A55" s="17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35">
      <c r="A56" s="17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35">
      <c r="A57" s="17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35">
      <c r="A58" s="17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18"/>
    </row>
    <row r="60" spans="1:10" ht="23.1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19"/>
    </row>
    <row r="61" spans="1:10" ht="33.65" customHeight="1" x14ac:dyDescent="0.35">
      <c r="A61" s="1"/>
      <c r="B61" s="80" t="s">
        <v>95</v>
      </c>
      <c r="C61" s="81"/>
      <c r="D61" s="81"/>
      <c r="E61" s="81"/>
      <c r="F61" s="81"/>
      <c r="G61" s="81"/>
      <c r="H61" s="81"/>
      <c r="I61" s="81"/>
      <c r="J61" s="1"/>
    </row>
    <row r="62" spans="1:1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71.5" customHeight="1" x14ac:dyDescent="0.35">
      <c r="A63" s="29"/>
      <c r="B63" s="95"/>
      <c r="C63" s="96"/>
      <c r="D63" s="96"/>
      <c r="E63" s="96"/>
      <c r="F63" s="96"/>
      <c r="G63" s="96"/>
      <c r="H63" s="96"/>
      <c r="I63" s="97"/>
    </row>
    <row r="64" spans="1:10" ht="71.5" customHeight="1" x14ac:dyDescent="0.3">
      <c r="B64" s="98"/>
      <c r="C64" s="99"/>
      <c r="D64" s="99"/>
      <c r="E64" s="99"/>
      <c r="F64" s="99"/>
      <c r="G64" s="99"/>
      <c r="H64" s="99"/>
      <c r="I64" s="100"/>
    </row>
    <row r="65" spans="1:10" ht="71.5" customHeight="1" x14ac:dyDescent="0.35">
      <c r="A65" s="1"/>
      <c r="B65" s="101"/>
      <c r="C65" s="102"/>
      <c r="D65" s="102"/>
      <c r="E65" s="102"/>
      <c r="F65" s="102"/>
      <c r="G65" s="102"/>
      <c r="H65" s="102"/>
      <c r="I65" s="103"/>
      <c r="J65" s="1"/>
    </row>
    <row r="66" spans="1:10" s="43" customFormat="1" ht="17.149999999999999" customHeight="1" x14ac:dyDescent="0.35">
      <c r="A66" s="41"/>
      <c r="B66" s="42"/>
      <c r="C66" s="42"/>
      <c r="D66" s="42"/>
      <c r="E66" s="42"/>
      <c r="F66" s="42"/>
      <c r="G66" s="42"/>
      <c r="H66" s="42"/>
      <c r="I66" s="42"/>
      <c r="J66" s="41"/>
    </row>
    <row r="67" spans="1:10" ht="36" customHeight="1" x14ac:dyDescent="0.35">
      <c r="A67" s="1"/>
      <c r="B67" s="80" t="s">
        <v>102</v>
      </c>
      <c r="C67" s="80"/>
      <c r="D67" s="80"/>
      <c r="E67" s="80"/>
      <c r="F67" s="80"/>
      <c r="G67" s="80"/>
      <c r="H67" s="80"/>
      <c r="I67" s="80"/>
      <c r="J67" s="1"/>
    </row>
    <row r="68" spans="1:10" ht="17.149999999999999" customHeight="1" x14ac:dyDescent="0.35">
      <c r="A68" s="30"/>
    </row>
    <row r="69" spans="1:1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 customHeight="1" x14ac:dyDescent="0.3"/>
    <row r="270" spans="1:10" ht="15.75" customHeight="1" x14ac:dyDescent="0.3"/>
    <row r="271" spans="1:10" ht="15.75" customHeight="1" x14ac:dyDescent="0.3"/>
    <row r="272" spans="1:10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sheetProtection algorithmName="SHA-512" hashValue="cOyMBb2Dmj6eqiCW71p10yFqgzpr8/xMSvU+2b1mTuqkJXIEAFuop6CvkFfd89gL+DbQ+WAUbjDUO5Qq4laYOQ==" saltValue="YNo3QPUKxGuQsopKbDlrcg==" spinCount="100000" sheet="1" objects="1" scenarios="1"/>
  <mergeCells count="20">
    <mergeCell ref="C1:H1"/>
    <mergeCell ref="A12:J15"/>
    <mergeCell ref="A21:J26"/>
    <mergeCell ref="A28:J31"/>
    <mergeCell ref="A33:J36"/>
    <mergeCell ref="A6:C7"/>
    <mergeCell ref="A8:C8"/>
    <mergeCell ref="B3:C3"/>
    <mergeCell ref="D3:F3"/>
    <mergeCell ref="G3:H3"/>
    <mergeCell ref="A9:C9"/>
    <mergeCell ref="A10:C10"/>
    <mergeCell ref="B67:I67"/>
    <mergeCell ref="B63:I65"/>
    <mergeCell ref="B61:I61"/>
    <mergeCell ref="A17:J17"/>
    <mergeCell ref="A18:J18"/>
    <mergeCell ref="A20:J20"/>
    <mergeCell ref="A38:J40"/>
    <mergeCell ref="A42:J43"/>
  </mergeCells>
  <pageMargins left="0.51181102362204722" right="0.51181102362204722" top="0.74803149606299213" bottom="0.74803149606299213" header="0" footer="0"/>
  <pageSetup paperSize="9" scale="98" orientation="portrait" cellComments="atEnd" r:id="rId1"/>
  <headerFooter>
    <oddHeader>&amp;LTáncsics Mihály Tehetséggondozó Kollégium</oddHeader>
    <oddFooter>&amp;L&amp;9Forrás:
1 Dr. Tóth László: Pszichológiai vizsgálati módszerek a tanulók megismeréséhez Pedellus Tankönyvkiadó, 2004.
2 Bánki M. Csaba Flamm Zsuzsa (szerk.) (1992): Agyteszt 2. Biográf Kiadó, Budapest, 92-99. o.&amp;R&amp;10&amp;D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2993D0F032CC4DA5574ABD157E9495" ma:contentTypeVersion="14" ma:contentTypeDescription="Új dokumentum létrehozása." ma:contentTypeScope="" ma:versionID="a569860db5865ece6c6843eacbb17a45">
  <xsd:schema xmlns:xsd="http://www.w3.org/2001/XMLSchema" xmlns:xs="http://www.w3.org/2001/XMLSchema" xmlns:p="http://schemas.microsoft.com/office/2006/metadata/properties" xmlns:ns1="http://schemas.microsoft.com/sharepoint/v3" xmlns:ns2="5f53846c-1564-445f-a5ba-d814781f20c9" xmlns:ns3="488cb399-1689-4eba-b51a-6f73f33a04aa" targetNamespace="http://schemas.microsoft.com/office/2006/metadata/properties" ma:root="true" ma:fieldsID="14665478f29c23fc07e0941f30a50c22" ns1:_="" ns2:_="" ns3:_="">
    <xsd:import namespace="http://schemas.microsoft.com/sharepoint/v3"/>
    <xsd:import namespace="5f53846c-1564-445f-a5ba-d814781f20c9"/>
    <xsd:import namespace="488cb399-1689-4eba-b51a-6f73f33a04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1" nillable="true" ma:displayName="Ütemezett kezdődátum" ma:description="Az Ütemezett kezdődátum egy webhelyoszlop, amelyet a Közzététel szolgáltatás hoz létre. Azt a dátumot és időpontot határozza meg, amikor a lap első alkalommal jelenik meg a webhely látogatóinak." ma:internalName="PublishingStartDate">
      <xsd:simpleType>
        <xsd:restriction base="dms:Unknown"/>
      </xsd:simpleType>
    </xsd:element>
    <xsd:element name="PublishingExpirationDate" ma:index="22" nillable="true" ma:displayName="Ütemezett záródátum" ma:description="Az Ütemezett záródátum egy webhelyoszlop, amelyet a Közzététel szolgáltatás hoz létre. Azt a dátumot és időpontot határozza meg, amely után a lap már nem jelenik meg a webhely látogatóinak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53846c-1564-445f-a5ba-d814781f2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9f41e3dc-c411-4633-825d-917415ea9b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cb399-1689-4eba-b51a-6f73f33a04a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cf293-b961-48eb-bead-0ddc13b1843d}" ma:internalName="TaxCatchAll" ma:showField="CatchAllData" ma:web="488cb399-1689-4eba-b51a-6f73f33a0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TaxCatchAll xmlns="488cb399-1689-4eba-b51a-6f73f33a04aa" xsi:nil="true"/>
    <PublishingStartDate xmlns="http://schemas.microsoft.com/sharepoint/v3" xsi:nil="true"/>
    <lcf76f155ced4ddcb4097134ff3c332f xmlns="5f53846c-1564-445f-a5ba-d814781f20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542D04-F2B9-4696-9E82-9594BCDB727F}"/>
</file>

<file path=customXml/itemProps2.xml><?xml version="1.0" encoding="utf-8"?>
<ds:datastoreItem xmlns:ds="http://schemas.openxmlformats.org/officeDocument/2006/customXml" ds:itemID="{98A8F5C2-0D4A-4292-9D39-1D1126AEF6DB}"/>
</file>

<file path=customXml/itemProps3.xml><?xml version="1.0" encoding="utf-8"?>
<ds:datastoreItem xmlns:ds="http://schemas.openxmlformats.org/officeDocument/2006/customXml" ds:itemID="{C5B2EEAE-89F2-4AE4-812D-497E98536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Leírás</vt:lpstr>
      <vt:lpstr>Értékelő</vt:lpstr>
      <vt:lpstr>Eredmény</vt:lpstr>
      <vt:lpstr>Eredmény!Nyomtatási_terület</vt:lpstr>
      <vt:lpstr>Leírás!Nyomtatási_terület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Csaba</cp:lastModifiedBy>
  <cp:lastPrinted>2020-04-27T08:24:19Z</cp:lastPrinted>
  <dcterms:created xsi:type="dcterms:W3CDTF">2015-05-27T07:54:58Z</dcterms:created>
  <dcterms:modified xsi:type="dcterms:W3CDTF">2020-04-27T08:29:05Z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0x010100472993D0F032CC4DA5574ABD157E9495</vt:lpwstr>
  </property>
  <property fmtid="{D5CDD505-2E9C-101B-9397-08002B2CF9AE}" pid="3" name="Order">
    <vt:r8>283800</vt:r8>
  </property>
</Properties>
</file>